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827"/>
  <workbookPr filterPrivacy="1" defaultThemeVersion="124226"/>
  <xr:revisionPtr revIDLastSave="0" documentId="13_ncr:1_{767120B9-A74A-472F-B510-CF0D044B10AE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Arkusz1" sheetId="1" r:id="rId1"/>
  </sheets>
  <definedNames>
    <definedName name="_xlnm.Print_Area" localSheetId="0">Arkusz1!$A$1:$S$7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6" i="1" l="1"/>
  <c r="J7" i="1" l="1"/>
  <c r="J4" i="1"/>
</calcChain>
</file>

<file path=xl/sharedStrings.xml><?xml version="1.0" encoding="utf-8"?>
<sst xmlns="http://schemas.openxmlformats.org/spreadsheetml/2006/main" count="68" uniqueCount="54">
  <si>
    <t>Numer umowy/decyzji/aneksu</t>
  </si>
  <si>
    <t>Tytuł projektu</t>
  </si>
  <si>
    <t>Wydatki kwalifikowalne</t>
  </si>
  <si>
    <t>Dofinansowanie</t>
  </si>
  <si>
    <t>Data podpisania umowy</t>
  </si>
  <si>
    <t>Okres realizacji projektu</t>
  </si>
  <si>
    <t>Województwo</t>
  </si>
  <si>
    <t>Powiat</t>
  </si>
  <si>
    <t>Gmina</t>
  </si>
  <si>
    <t>Beneficjent NIP</t>
  </si>
  <si>
    <t>Nazwa beneficjenta</t>
  </si>
  <si>
    <t>Partner/Realizator</t>
  </si>
  <si>
    <t>Beneficjent wojewodztwo</t>
  </si>
  <si>
    <t>Beneficjent miejscowość</t>
  </si>
  <si>
    <t>Beneficjent 
kod pocztowy</t>
  </si>
  <si>
    <t>Beneficjent ulica</t>
  </si>
  <si>
    <t>Beneficjent nr budynku</t>
  </si>
  <si>
    <t>Beneficjent nr lokalu</t>
  </si>
  <si>
    <t>L.p.</t>
  </si>
  <si>
    <t>Podlaskie</t>
  </si>
  <si>
    <t>-</t>
  </si>
  <si>
    <t>Białystok</t>
  </si>
  <si>
    <t>Lista podpisanych umów w ramach naboru nr o nr RPPD.02.02.00-IP.01-20-001/20</t>
  </si>
  <si>
    <t>M. Białystok</t>
  </si>
  <si>
    <t>WND-RPPD.02.02.00-20-0197/20</t>
  </si>
  <si>
    <t xml:space="preserve">„Little Magic Star” – żłobek dla dzieci </t>
  </si>
  <si>
    <t>WND-RPPD.02.02.00-20-0202/20</t>
  </si>
  <si>
    <t>01.07.2021-30.06.2023</t>
  </si>
  <si>
    <t>"VENA" Maria Rutkowska</t>
  </si>
  <si>
    <t>Polskie Centrum Edukacji i Analiz ORDO Sp. z o.o.</t>
  </si>
  <si>
    <t>15-131</t>
  </si>
  <si>
    <t>Stefana Batorego</t>
  </si>
  <si>
    <t xml:space="preserve">„Kreatywne dzieci w żłobku „BAJKOWY ŚWIAT MALUCHA” – aktywni rodzice w życiu zawodowym” </t>
  </si>
  <si>
    <t>01.01.2021-31.12.2022</t>
  </si>
  <si>
    <t>Sklep Spożywczy "Iwona" Anna Kropiwnicka</t>
  </si>
  <si>
    <t>Stowarzyszenie konsultingowo-doradczen "Wrota Biznesu"</t>
  </si>
  <si>
    <t>Knyszyn</t>
  </si>
  <si>
    <t>19-120</t>
  </si>
  <si>
    <t>Rynek</t>
  </si>
  <si>
    <t>WND-RPPD.02.02.00-20-0189/20</t>
  </si>
  <si>
    <t xml:space="preserve">„Żłobek „Słoneczko” w Suwałkach umożliwia rodzicom powrót do pracy"  </t>
  </si>
  <si>
    <t>suwalski</t>
  </si>
  <si>
    <t>M. Suwałki</t>
  </si>
  <si>
    <t>Stowarzyszenie "Nasza Suwalszczyzna"</t>
  </si>
  <si>
    <t>Luiza Kundzicz</t>
  </si>
  <si>
    <t>Płociczno-Osiedle</t>
  </si>
  <si>
    <t>16-402</t>
  </si>
  <si>
    <t>WND-RPPD.02.02.00-20-0209/20</t>
  </si>
  <si>
    <t>01.01.2022-30.09.2023</t>
  </si>
  <si>
    <t>Puchatkowy żłobek</t>
  </si>
  <si>
    <t>15-644</t>
  </si>
  <si>
    <t>Wrocławska</t>
  </si>
  <si>
    <t>,,KAMI" IZABELA PAŁKIEWICZ</t>
  </si>
  <si>
    <t>Know-How.Exchange Sp. z o.o., ul. Józefa Conrada-Korzeniowskiego 3, 15-519 Białystok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</si>
</sst>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9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2"/>
      <name val="Calibri"/>
      <family val="2"/>
      <charset val="238"/>
      <scheme val="minor"/>
    </font>
    <font>
      <sz val="12"/>
      <name val="Times New Roman"/>
      <family val="1"/>
      <charset val="238"/>
    </font>
    <font>
      <sz val="12"/>
      <name val="Calibri"/>
      <family val="2"/>
      <charset val="238"/>
    </font>
    <font>
      <sz val="11"/>
      <name val="Arial"/>
      <family val="2"/>
      <charset val="238"/>
    </font>
    <font>
      <sz val="12"/>
      <name val="Calibri"/>
      <family val="2"/>
      <scheme val="minor"/>
    </font>
    <font>
      <sz val="12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Font="1"/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0" fillId="0" borderId="0" xfId="0" applyFill="1"/>
    <xf numFmtId="14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164" fontId="6" fillId="0" borderId="1" xfId="0" applyNumberFormat="1" applyFont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666751</xdr:colOff>
      <xdr:row>1</xdr:row>
      <xdr:rowOff>1362</xdr:rowOff>
    </xdr:from>
    <xdr:to>
      <xdr:col>11</xdr:col>
      <xdr:colOff>1180284</xdr:colOff>
      <xdr:row>1</xdr:row>
      <xdr:rowOff>536667</xdr:rowOff>
    </xdr:to>
    <xdr:pic>
      <xdr:nvPicPr>
        <xdr:cNvPr id="3" name="Obraz 2" descr="Zestawienie czterech znaków. Pierwszy: na granatowym tle częściowo widoczne gwiazdki żółta, biała i czerwona obok napis Fundusze Europejskie Program Regionalny. Drugi: biało-czerwona flaga polski obok napis Rzeczpospolita Polska. Trzeci: żubr złożony z różnobarwnych kwadratów z podpisem Podlaskie. Czwarty: z lewej strony napis Unia Europejska, Europejski Fundusz Społeczny, po prawej na granatowym tle 12 żółtych gwiazdek tworzących okrąg, flaga Unii Europejskiej.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1" y="1280433"/>
          <a:ext cx="6174105" cy="53530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0"/>
  <sheetViews>
    <sheetView tabSelected="1" topLeftCell="C2" zoomScale="70" zoomScaleNormal="70" zoomScaleSheetLayoutView="70" workbookViewId="0">
      <selection activeCell="H15" sqref="H15"/>
    </sheetView>
  </sheetViews>
  <sheetFormatPr defaultRowHeight="15" x14ac:dyDescent="0.25"/>
  <cols>
    <col min="1" max="1" width="6.140625" customWidth="1"/>
    <col min="2" max="2" width="36.140625" customWidth="1"/>
    <col min="3" max="3" width="36.28515625" customWidth="1"/>
    <col min="4" max="4" width="18" customWidth="1"/>
    <col min="5" max="5" width="16.85546875" customWidth="1"/>
    <col min="6" max="6" width="17" customWidth="1"/>
    <col min="7" max="7" width="28.7109375" customWidth="1"/>
    <col min="8" max="8" width="14.7109375" customWidth="1"/>
    <col min="9" max="9" width="13.28515625" customWidth="1"/>
    <col min="10" max="10" width="13.5703125" customWidth="1"/>
    <col min="11" max="11" width="14.42578125" customWidth="1"/>
    <col min="12" max="12" width="20.28515625" customWidth="1"/>
    <col min="13" max="13" width="18.42578125" customWidth="1"/>
    <col min="14" max="14" width="15.7109375" customWidth="1"/>
    <col min="15" max="15" width="21.85546875" customWidth="1"/>
    <col min="16" max="16" width="16.85546875" customWidth="1"/>
    <col min="17" max="17" width="16.5703125" customWidth="1"/>
    <col min="18" max="19" width="17.7109375" customWidth="1"/>
    <col min="20" max="20" width="53" customWidth="1"/>
  </cols>
  <sheetData>
    <row r="1" spans="1:20" ht="100.5" customHeight="1" x14ac:dyDescent="0.25">
      <c r="A1" s="20"/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</row>
    <row r="2" spans="1:20" ht="132.75" customHeight="1" x14ac:dyDescent="0.25">
      <c r="A2" s="18" t="s">
        <v>22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</row>
    <row r="3" spans="1:20" s="3" customFormat="1" ht="50.1" customHeight="1" x14ac:dyDescent="0.25">
      <c r="A3" s="1" t="s">
        <v>18</v>
      </c>
      <c r="B3" s="2" t="s">
        <v>0</v>
      </c>
      <c r="C3" s="2" t="s">
        <v>1</v>
      </c>
      <c r="D3" s="2" t="s">
        <v>2</v>
      </c>
      <c r="E3" s="2" t="s">
        <v>3</v>
      </c>
      <c r="F3" s="2" t="s">
        <v>4</v>
      </c>
      <c r="G3" s="2" t="s">
        <v>5</v>
      </c>
      <c r="H3" s="2" t="s">
        <v>6</v>
      </c>
      <c r="I3" s="2" t="s">
        <v>7</v>
      </c>
      <c r="J3" s="2" t="s">
        <v>8</v>
      </c>
      <c r="K3" s="2" t="s">
        <v>9</v>
      </c>
      <c r="L3" s="2" t="s">
        <v>10</v>
      </c>
      <c r="M3" s="2" t="s">
        <v>11</v>
      </c>
      <c r="N3" s="2" t="s">
        <v>12</v>
      </c>
      <c r="O3" s="2" t="s">
        <v>13</v>
      </c>
      <c r="P3" s="2" t="s">
        <v>14</v>
      </c>
      <c r="Q3" s="2" t="s">
        <v>15</v>
      </c>
      <c r="R3" s="2" t="s">
        <v>16</v>
      </c>
      <c r="S3" s="2" t="s">
        <v>17</v>
      </c>
    </row>
    <row r="4" spans="1:20" s="7" customFormat="1" ht="99.95" customHeight="1" x14ac:dyDescent="0.25">
      <c r="A4" s="17">
        <v>1</v>
      </c>
      <c r="B4" s="9" t="s">
        <v>24</v>
      </c>
      <c r="C4" s="10" t="s">
        <v>32</v>
      </c>
      <c r="D4" s="11">
        <v>782092.62</v>
      </c>
      <c r="E4" s="11">
        <v>664778.72</v>
      </c>
      <c r="F4" s="8">
        <v>44552</v>
      </c>
      <c r="G4" s="4" t="s">
        <v>33</v>
      </c>
      <c r="H4" s="12" t="s">
        <v>19</v>
      </c>
      <c r="I4" s="12" t="s">
        <v>23</v>
      </c>
      <c r="J4" s="12" t="str">
        <f>$I$4</f>
        <v>M. Białystok</v>
      </c>
      <c r="K4" s="13">
        <v>5461330637</v>
      </c>
      <c r="L4" s="14" t="s">
        <v>34</v>
      </c>
      <c r="M4" s="5" t="s">
        <v>35</v>
      </c>
      <c r="N4" s="12" t="s">
        <v>19</v>
      </c>
      <c r="O4" s="12" t="s">
        <v>36</v>
      </c>
      <c r="P4" s="15" t="s">
        <v>37</v>
      </c>
      <c r="Q4" s="15" t="s">
        <v>38</v>
      </c>
      <c r="R4" s="15">
        <v>26</v>
      </c>
      <c r="S4" s="16" t="s">
        <v>20</v>
      </c>
      <c r="T4" s="6"/>
    </row>
    <row r="5" spans="1:20" s="7" customFormat="1" ht="99.95" customHeight="1" x14ac:dyDescent="0.25">
      <c r="A5" s="17">
        <v>2</v>
      </c>
      <c r="B5" s="9" t="s">
        <v>39</v>
      </c>
      <c r="C5" s="10" t="s">
        <v>40</v>
      </c>
      <c r="D5" s="11">
        <v>803200.87</v>
      </c>
      <c r="E5" s="11">
        <v>682178.68</v>
      </c>
      <c r="F5" s="8">
        <v>44560</v>
      </c>
      <c r="G5" s="12" t="s">
        <v>27</v>
      </c>
      <c r="H5" s="12" t="s">
        <v>19</v>
      </c>
      <c r="I5" s="12" t="s">
        <v>41</v>
      </c>
      <c r="J5" s="12" t="s">
        <v>42</v>
      </c>
      <c r="K5" s="13">
        <v>8442242649</v>
      </c>
      <c r="L5" s="14" t="s">
        <v>43</v>
      </c>
      <c r="M5" s="5" t="s">
        <v>44</v>
      </c>
      <c r="N5" s="12" t="s">
        <v>19</v>
      </c>
      <c r="O5" s="12" t="s">
        <v>45</v>
      </c>
      <c r="P5" s="15" t="s">
        <v>46</v>
      </c>
      <c r="Q5" s="15" t="s">
        <v>45</v>
      </c>
      <c r="R5" s="15">
        <v>75</v>
      </c>
      <c r="S5" s="16" t="s">
        <v>20</v>
      </c>
      <c r="T5" s="6"/>
    </row>
    <row r="6" spans="1:20" s="7" customFormat="1" ht="99.95" customHeight="1" x14ac:dyDescent="0.25">
      <c r="A6" s="17">
        <v>3</v>
      </c>
      <c r="B6" s="9" t="s">
        <v>26</v>
      </c>
      <c r="C6" s="10" t="s">
        <v>25</v>
      </c>
      <c r="D6" s="11">
        <v>926970.4</v>
      </c>
      <c r="E6" s="11">
        <v>787924.84</v>
      </c>
      <c r="F6" s="8">
        <v>44592</v>
      </c>
      <c r="G6" s="12" t="s">
        <v>27</v>
      </c>
      <c r="H6" s="12" t="s">
        <v>19</v>
      </c>
      <c r="I6" s="12" t="s">
        <v>23</v>
      </c>
      <c r="J6" s="12" t="str">
        <f>$I$4</f>
        <v>M. Białystok</v>
      </c>
      <c r="K6" s="13">
        <v>9660511817</v>
      </c>
      <c r="L6" s="14" t="s">
        <v>28</v>
      </c>
      <c r="M6" s="4" t="s">
        <v>29</v>
      </c>
      <c r="N6" s="4" t="s">
        <v>29</v>
      </c>
      <c r="O6" s="12" t="s">
        <v>21</v>
      </c>
      <c r="P6" s="15" t="s">
        <v>30</v>
      </c>
      <c r="Q6" s="15" t="s">
        <v>31</v>
      </c>
      <c r="R6" s="15">
        <v>22</v>
      </c>
      <c r="S6" s="16" t="s">
        <v>20</v>
      </c>
      <c r="T6" s="6"/>
    </row>
    <row r="7" spans="1:20" s="7" customFormat="1" ht="122.25" customHeight="1" x14ac:dyDescent="0.25">
      <c r="A7" s="17">
        <v>4</v>
      </c>
      <c r="B7" s="9" t="s">
        <v>47</v>
      </c>
      <c r="C7" s="10" t="s">
        <v>49</v>
      </c>
      <c r="D7" s="11">
        <v>754805.78</v>
      </c>
      <c r="E7" s="11">
        <v>641405.78</v>
      </c>
      <c r="F7" s="8">
        <v>44894</v>
      </c>
      <c r="G7" s="12" t="s">
        <v>48</v>
      </c>
      <c r="H7" s="12" t="s">
        <v>19</v>
      </c>
      <c r="I7" s="12" t="s">
        <v>23</v>
      </c>
      <c r="J7" s="12" t="str">
        <f>$I$4</f>
        <v>M. Białystok</v>
      </c>
      <c r="K7" s="13">
        <v>5422052192</v>
      </c>
      <c r="L7" s="14" t="s">
        <v>52</v>
      </c>
      <c r="M7" s="4" t="s">
        <v>53</v>
      </c>
      <c r="N7" s="12" t="s">
        <v>19</v>
      </c>
      <c r="O7" s="12" t="s">
        <v>21</v>
      </c>
      <c r="P7" s="15" t="s">
        <v>50</v>
      </c>
      <c r="Q7" s="15" t="s">
        <v>51</v>
      </c>
      <c r="R7" s="15">
        <v>49</v>
      </c>
      <c r="S7" s="16">
        <v>1</v>
      </c>
      <c r="T7" s="6"/>
    </row>
    <row r="8" spans="1:20" ht="15" customHeight="1" x14ac:dyDescent="0.25"/>
    <row r="9" spans="1:20" ht="15" customHeight="1" x14ac:dyDescent="0.25"/>
    <row r="10" spans="1:20" ht="15" customHeight="1" x14ac:dyDescent="0.25"/>
  </sheetData>
  <sortState xmlns:xlrd2="http://schemas.microsoft.com/office/spreadsheetml/2017/richdata2" ref="B4:B6">
    <sortCondition ref="B4"/>
  </sortState>
  <mergeCells count="2">
    <mergeCell ref="A2:S2"/>
    <mergeCell ref="A1:S1"/>
  </mergeCells>
  <printOptions horizontalCentered="1"/>
  <pageMargins left="0.11811023622047245" right="0.11811023622047245" top="0.35433070866141736" bottom="0.55118110236220474" header="0.11811023622047245" footer="0.11811023622047245"/>
  <pageSetup paperSize="9" scale="3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2022-02-03T13:28:40Z</dcterms:modified>
</cp:coreProperties>
</file>