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wup\Desktop\"/>
    </mc:Choice>
  </mc:AlternateContent>
  <bookViews>
    <workbookView xWindow="0" yWindow="0" windowWidth="28425" windowHeight="11760" tabRatio="820" activeTab="4"/>
  </bookViews>
  <sheets>
    <sheet name="1. Beneficjent_14.07.15" sheetId="4" r:id="rId1"/>
    <sheet name="2. Wskaźniki_14.07.15" sheetId="3" r:id="rId2"/>
    <sheet name="3. Gr. doc.,opis proj._14.07.15" sheetId="5" r:id="rId3"/>
    <sheet name="4. Zadania_14.07.15" sheetId="6" r:id="rId4"/>
    <sheet name="5. Budżet_14.07.15" sheetId="1" r:id="rId5"/>
    <sheet name="6. Harmonogram_14.07.15" sheetId="2" r:id="rId6"/>
    <sheet name="7. Oświadczenie_14.07.15" sheetId="7" r:id="rId7"/>
  </sheets>
  <definedNames>
    <definedName name="_ftn1" localSheetId="6">'7. Oświadczenie_14.07.15'!#REF!</definedName>
    <definedName name="_ftnref1" localSheetId="6">'7. Oświadczenie_14.07.15'!$A$6</definedName>
    <definedName name="_xlnm.Print_Area" localSheetId="0">'1. Beneficjent_14.07.15'!$A$1:$M$50</definedName>
    <definedName name="_xlnm.Print_Area" localSheetId="5">'6. Harmonogram_14.07.15'!$A$1:$T$11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G46" i="1"/>
  <c r="K45" i="1" l="1"/>
  <c r="J45" i="1"/>
  <c r="G45" i="1"/>
  <c r="K42" i="1"/>
  <c r="K43" i="1"/>
  <c r="J42" i="1"/>
  <c r="J43" i="1"/>
  <c r="G42" i="1"/>
  <c r="G43" i="1"/>
  <c r="K40" i="1"/>
  <c r="J40" i="1"/>
  <c r="G40" i="1"/>
  <c r="K35" i="1"/>
  <c r="J35" i="1"/>
  <c r="G35" i="1"/>
  <c r="K30" i="1"/>
  <c r="J30" i="1"/>
  <c r="G30" i="1"/>
  <c r="K25" i="1"/>
  <c r="J25" i="1"/>
  <c r="G25" i="1"/>
  <c r="K20" i="1"/>
  <c r="J20" i="1"/>
  <c r="G20" i="1"/>
  <c r="K15" i="1"/>
  <c r="J15" i="1"/>
  <c r="G15" i="1"/>
  <c r="K10" i="1"/>
  <c r="J10" i="1"/>
  <c r="G10" i="1"/>
  <c r="K49" i="1" l="1"/>
  <c r="K48" i="1"/>
  <c r="I44" i="3" l="1"/>
  <c r="F44" i="3"/>
  <c r="G57" i="3" l="1"/>
  <c r="I41" i="3" l="1"/>
  <c r="F41" i="3"/>
  <c r="I38" i="3"/>
  <c r="F38" i="3"/>
  <c r="I30" i="3" l="1"/>
  <c r="F30" i="3"/>
  <c r="I27" i="3"/>
  <c r="F27" i="3"/>
  <c r="I24" i="3"/>
  <c r="F24" i="3"/>
  <c r="G6" i="1" l="1"/>
  <c r="G7" i="1"/>
  <c r="G8" i="1"/>
  <c r="G9" i="1"/>
  <c r="K9" i="1" s="1"/>
  <c r="G11" i="1"/>
  <c r="G12" i="1"/>
  <c r="G13" i="1"/>
  <c r="G14" i="1"/>
  <c r="G16" i="1"/>
  <c r="G17" i="1"/>
  <c r="K17" i="1" s="1"/>
  <c r="G18" i="1"/>
  <c r="G19" i="1"/>
  <c r="G21" i="1"/>
  <c r="G22" i="1"/>
  <c r="G23" i="1"/>
  <c r="G24" i="1"/>
  <c r="G26" i="1"/>
  <c r="G27" i="1"/>
  <c r="G28" i="1"/>
  <c r="G29" i="1"/>
  <c r="G31" i="1"/>
  <c r="G32" i="1"/>
  <c r="G33" i="1"/>
  <c r="G34" i="1"/>
  <c r="G36" i="1"/>
  <c r="G37" i="1"/>
  <c r="G38" i="1"/>
  <c r="G39" i="1"/>
  <c r="G41" i="1"/>
  <c r="G44" i="1"/>
  <c r="G4" i="1"/>
  <c r="G5" i="1" s="1"/>
  <c r="J6" i="1"/>
  <c r="J7" i="1"/>
  <c r="J8" i="1"/>
  <c r="J9" i="1"/>
  <c r="J11" i="1"/>
  <c r="J12" i="1"/>
  <c r="J13" i="1"/>
  <c r="J14" i="1"/>
  <c r="J16" i="1"/>
  <c r="J17" i="1"/>
  <c r="J18" i="1"/>
  <c r="J19" i="1"/>
  <c r="J21" i="1"/>
  <c r="J22" i="1"/>
  <c r="J23" i="1"/>
  <c r="J24" i="1"/>
  <c r="J26" i="1"/>
  <c r="J27" i="1"/>
  <c r="J28" i="1"/>
  <c r="J29" i="1"/>
  <c r="J31" i="1"/>
  <c r="J32" i="1"/>
  <c r="J33" i="1"/>
  <c r="J34" i="1"/>
  <c r="J36" i="1"/>
  <c r="J37" i="1"/>
  <c r="J38" i="1"/>
  <c r="J39" i="1"/>
  <c r="J41" i="1"/>
  <c r="J44" i="1"/>
  <c r="J4" i="1"/>
  <c r="J5" i="1" s="1"/>
  <c r="I51" i="3"/>
  <c r="I52" i="3"/>
  <c r="I53" i="3"/>
  <c r="I54" i="3"/>
  <c r="I55" i="3"/>
  <c r="I50" i="3"/>
  <c r="K34" i="1" l="1"/>
  <c r="K33" i="1"/>
  <c r="K18" i="1"/>
  <c r="K41" i="1"/>
  <c r="K44" i="1"/>
  <c r="K38" i="1"/>
  <c r="K26" i="1"/>
  <c r="K22" i="1"/>
  <c r="K14" i="1"/>
  <c r="K6" i="1"/>
  <c r="K37" i="1"/>
  <c r="K29" i="1"/>
  <c r="K21" i="1"/>
  <c r="K13" i="1"/>
  <c r="K4" i="1"/>
  <c r="K5" i="1" s="1"/>
  <c r="K36" i="1"/>
  <c r="K32" i="1"/>
  <c r="K28" i="1"/>
  <c r="K24" i="1"/>
  <c r="K16" i="1"/>
  <c r="K12" i="1"/>
  <c r="K8" i="1"/>
  <c r="K39" i="1"/>
  <c r="K31" i="1"/>
  <c r="K27" i="1"/>
  <c r="K23" i="1"/>
  <c r="K19" i="1"/>
  <c r="K11" i="1"/>
  <c r="K7" i="1"/>
  <c r="J50" i="1" l="1"/>
  <c r="J51" i="1"/>
  <c r="G50" i="1"/>
  <c r="G51" i="1"/>
  <c r="K47" i="1"/>
  <c r="K46" i="1"/>
  <c r="K51" i="1" s="1"/>
  <c r="K52" i="1" s="1"/>
  <c r="K50" i="1" l="1"/>
</calcChain>
</file>

<file path=xl/sharedStrings.xml><?xml version="1.0" encoding="utf-8"?>
<sst xmlns="http://schemas.openxmlformats.org/spreadsheetml/2006/main" count="312" uniqueCount="176">
  <si>
    <t>Pomoc de minimis</t>
  </si>
  <si>
    <t>j. m.</t>
  </si>
  <si>
    <t>liczba</t>
  </si>
  <si>
    <t>razem</t>
  </si>
  <si>
    <t>ogółem</t>
  </si>
  <si>
    <t>Zadanie</t>
  </si>
  <si>
    <t>Wydatek</t>
  </si>
  <si>
    <t>Etap</t>
  </si>
  <si>
    <t>I</t>
  </si>
  <si>
    <t>II</t>
  </si>
  <si>
    <t>III</t>
  </si>
  <si>
    <t>IV</t>
  </si>
  <si>
    <t>Cel szczegółowy</t>
  </si>
  <si>
    <t>Wskaźniki rezultatu</t>
  </si>
  <si>
    <t>Źródło danych do pomiaru wskaźnika</t>
  </si>
  <si>
    <t>Sposób pomiaru wskaźnika</t>
  </si>
  <si>
    <t>Wskaźniki produktu</t>
  </si>
  <si>
    <t>K</t>
  </si>
  <si>
    <t>M</t>
  </si>
  <si>
    <t>O</t>
  </si>
  <si>
    <t>wartość docelowa wskaźnika</t>
  </si>
  <si>
    <t>wartość bazowa wskaźnika</t>
  </si>
  <si>
    <t>jednostka pomiaru</t>
  </si>
  <si>
    <t>%</t>
  </si>
  <si>
    <t>Liczba osób, które otrzymały bezzwrotne środki na podjęcie działalności gospodarczej w programie</t>
  </si>
  <si>
    <t xml:space="preserve">Liczba osób bezrobotnych (łącznie z długotrwale bezrobotnymi) objętych wsparciem w programie </t>
  </si>
  <si>
    <t>Liczba osób o niskich kwalifikacjach  objętych wsparciem w programie</t>
  </si>
  <si>
    <t xml:space="preserve">Liczba osób długotrwale bezrobotnych objętych wsparciem w programie </t>
  </si>
  <si>
    <t>Liczba osób w wieku 50 lat i więcej objętych wsparciem w programie</t>
  </si>
  <si>
    <t xml:space="preserve">Liczba osób z niepełnosprawnościami objętych wsparciem w programie </t>
  </si>
  <si>
    <t>osoby</t>
  </si>
  <si>
    <t>cena</t>
  </si>
  <si>
    <t>Informacje wypełniane przez instytucję przyjmującą wniosek</t>
  </si>
  <si>
    <t>Data przyjęcia wniosku:</t>
  </si>
  <si>
    <t>Numer kancelaryjny wniosku:</t>
  </si>
  <si>
    <t>Numer wniosku w centralnym systemie informatycznym SL2014:</t>
  </si>
  <si>
    <t>Imię i nazwisko osoby przyjmującej wniosek:</t>
  </si>
  <si>
    <t>I. INFORMACJE O PROJEKCIE</t>
  </si>
  <si>
    <t xml:space="preserve">1.7 Obszar realizacji projektu: </t>
  </si>
  <si>
    <t>Województwo:</t>
  </si>
  <si>
    <t>Powiat:</t>
  </si>
  <si>
    <t>II. WNIOSKODAWCA (BENEFICJENT)</t>
  </si>
  <si>
    <t>2.1 Nazwa wnioskodawcy:</t>
  </si>
  <si>
    <t>2.4 NIP:</t>
  </si>
  <si>
    <t xml:space="preserve">2.5 REGON: </t>
  </si>
  <si>
    <t xml:space="preserve">2.6 Adres siedziby: </t>
  </si>
  <si>
    <t>Ulica:</t>
  </si>
  <si>
    <t>Nr budynku:</t>
  </si>
  <si>
    <t>Nr lokalu:</t>
  </si>
  <si>
    <t xml:space="preserve">Kod pocztowy: </t>
  </si>
  <si>
    <t xml:space="preserve">Miejscowość: </t>
  </si>
  <si>
    <t>Telefon:</t>
  </si>
  <si>
    <t>Fax:</t>
  </si>
  <si>
    <t>Adres e-mail:</t>
  </si>
  <si>
    <t>Adres strony www:</t>
  </si>
  <si>
    <t xml:space="preserve">2.8 Osoba do kontaktów roboczych: </t>
  </si>
  <si>
    <t xml:space="preserve">2.8.1 Numer telefonu: </t>
  </si>
  <si>
    <t xml:space="preserve">2.8.2 Adres e-mail: </t>
  </si>
  <si>
    <t>2.8.3 Adres:</t>
  </si>
  <si>
    <t>Kod pocztowy:</t>
  </si>
  <si>
    <t>Miejscowość:</t>
  </si>
  <si>
    <t xml:space="preserve">3.2 Grupy docelowe </t>
  </si>
  <si>
    <t>Przewidywana liczba osób objętych wsparciem:</t>
  </si>
  <si>
    <t>3.3 Krótki opis projektu</t>
  </si>
  <si>
    <t>Podaj krótki opis projektu</t>
  </si>
  <si>
    <t xml:space="preserve">4.1 Zadania </t>
  </si>
  <si>
    <t xml:space="preserve"> -Wskaż zadania, które będą realizowane (wybierz z poniższej listy). Usuń pozycje z zadaniami, które nie będą realizowane w projekcie</t>
  </si>
  <si>
    <t>Nr</t>
  </si>
  <si>
    <t>Wskaźnik realizacji celu</t>
  </si>
  <si>
    <t xml:space="preserve">Wartość ogółem wskaźnika dla zadania </t>
  </si>
  <si>
    <t>Identyfikacja potrzeb uczestników projektu poprzez indywidualne plany działania, poradnictwo zawodowe, pośrednictwo pracy</t>
  </si>
  <si>
    <t>Liczba osób bezrobotnych (łącznie z długotrwale bezrobotnymi) objętych wsparciem w programie</t>
  </si>
  <si>
    <t>Staże</t>
  </si>
  <si>
    <t>Szkolenia</t>
  </si>
  <si>
    <t>Dotacje</t>
  </si>
  <si>
    <t>Prace interwencyjne</t>
  </si>
  <si>
    <t>Wyposażenie lub doposażenie stanowiska pracy</t>
  </si>
  <si>
    <t>2. Oświadczam, że instytucja, którą reprezentuję nie zalega z uiszczaniem podatków, jak również z opłacaniem składek na ubezpieczenie społeczne i zdrowotne, Fundusz Pracy, Państwowy Fundusz Rehabilitacji Osób Niepełnosprawnych lub innych należności wymaganych odrębnymi przepisami.</t>
  </si>
  <si>
    <t xml:space="preserve">Data wypełnienia wniosku: </t>
  </si>
  <si>
    <t>Pieczęć i podpis osoby/ób uprawnionej/nych do podejmowania decyzji wiążących w stosunku do wnioskodawcy</t>
  </si>
  <si>
    <t>d</t>
  </si>
  <si>
    <t>III. Opis projektu w kontekście właściwego celu szczegółowego RPO WŁ</t>
  </si>
  <si>
    <t>3.1 Zgodność projektu z właściwym celem szczegółowym RPO WŁ</t>
  </si>
  <si>
    <t>3.1.1 Wskaźniki realizacji celu</t>
  </si>
  <si>
    <t>2.2 Forma prawna:</t>
  </si>
  <si>
    <t>2.3 Forma własności:</t>
  </si>
  <si>
    <t>Jednostki samorządu terytorialnego</t>
  </si>
  <si>
    <t>Powiatowe samorządowe jednostki organizacyjne</t>
  </si>
  <si>
    <t>N</t>
  </si>
  <si>
    <t>Koszt przypadający na jednego uczestnika projektu</t>
  </si>
  <si>
    <t>w roku 2015</t>
  </si>
  <si>
    <t>w roku 2016</t>
  </si>
  <si>
    <t>łódzkie</t>
  </si>
  <si>
    <t>do:</t>
  </si>
  <si>
    <r>
      <t xml:space="preserve">1.5 Tytuł projektu: </t>
    </r>
    <r>
      <rPr>
        <sz val="11"/>
        <rFont val="Calibri"/>
        <family val="2"/>
        <charset val="238"/>
        <scheme val="minor"/>
      </rPr>
      <t>Aktywizacja osób po 29. roku życia pozostajacych bez pracy w powiecie</t>
    </r>
  </si>
  <si>
    <t>(I)</t>
  </si>
  <si>
    <r>
      <t xml:space="preserve">1.1 Numer i nazwa Osi priorytetowej: </t>
    </r>
    <r>
      <rPr>
        <sz val="11"/>
        <rFont val="Calibri"/>
        <family val="2"/>
        <charset val="238"/>
        <scheme val="minor"/>
      </rPr>
      <t>VIII. Zatrudnienie</t>
    </r>
  </si>
  <si>
    <r>
      <t xml:space="preserve">1.2 Numer i nazwa Działania: </t>
    </r>
    <r>
      <rPr>
        <sz val="11"/>
        <rFont val="Calibri"/>
        <family val="2"/>
        <charset val="238"/>
        <scheme val="minor"/>
      </rPr>
      <t>VIII.1 Wsparcie aktywności zawodowej osób po 29. roku życia przez powiatowe urzędy pracy</t>
    </r>
  </si>
  <si>
    <r>
      <t xml:space="preserve">1.3 Instytucja, w której wniosek zostanie złożony: </t>
    </r>
    <r>
      <rPr>
        <sz val="11"/>
        <rFont val="Calibri"/>
        <family val="2"/>
        <charset val="238"/>
        <scheme val="minor"/>
      </rPr>
      <t>Wojewódzki Urząd Pracy w Łodzi</t>
    </r>
  </si>
  <si>
    <r>
      <t>1.6 Okres realizacji projektu:</t>
    </r>
    <r>
      <rPr>
        <sz val="11"/>
        <rFont val="Calibri"/>
        <family val="2"/>
        <charset val="238"/>
        <scheme val="minor"/>
      </rPr>
      <t xml:space="preserve"> od:</t>
    </r>
  </si>
  <si>
    <r>
      <t>2.7 Osoba/y uprawniona/e do podejmowania decyzji wiążących w imieniu wnioskodawcy:</t>
    </r>
    <r>
      <rPr>
        <sz val="11"/>
        <rFont val="Calibri"/>
        <family val="2"/>
        <charset val="238"/>
        <scheme val="minor"/>
      </rPr>
      <t xml:space="preserve"> </t>
    </r>
  </si>
  <si>
    <t>Zwiększenie możliwości zatrudnienia osób po 29. roku życia pozostających bez pracy w powiecie</t>
  </si>
  <si>
    <t>1. Oświadczam, że dane zawarte w niniejszym wniosku są zgodne z prawdą.</t>
  </si>
  <si>
    <t>3. Oświadczam, że jestem uprawniony do reprezentowania beneficjenta w zakresie objętym niniejszym wnioskiem.</t>
  </si>
  <si>
    <t>5. Oświadczam, że projekt jest zgodny z właściwymi przepisami prawa unijnego i krajowego, w tym dotyczącymi zamówień publicznych oraz pomocy publicznej.</t>
  </si>
  <si>
    <t>Nie wnioskuję</t>
  </si>
  <si>
    <t>Wzrost zatrudnienia osób bezrobotnych, biernych zawodowo i poszukujących pracy</t>
  </si>
  <si>
    <t>Inne</t>
  </si>
  <si>
    <t>4. Oświadczam, że podmiot, który reprezentuję</t>
  </si>
  <si>
    <t>nie podlega</t>
  </si>
  <si>
    <t>Liczba utworzonych miejsc pracy w ramach udzielonych z EFS środków na podjęcie działalności gospodarczej</t>
  </si>
  <si>
    <t>sztuki</t>
  </si>
  <si>
    <t>Oświadczam, iż ww. kwoty są kwotami</t>
  </si>
  <si>
    <t>zawierającymi</t>
  </si>
  <si>
    <r>
      <t>1)</t>
    </r>
    <r>
      <rPr>
        <sz val="9"/>
        <rFont val="Calibri"/>
        <family val="2"/>
        <charset val="238"/>
        <scheme val="minor"/>
      </rPr>
      <t xml:space="preserve"> Dotyczy wyłącznie projektów objętych zasadami pomocy publicznej. </t>
    </r>
  </si>
  <si>
    <r>
      <t xml:space="preserve">7. Oświadczam, że informacje zawarte w niniejszym wniosku dotyczące pomocy publicznej w żądanej wysokości, w tym pomocy </t>
    </r>
    <r>
      <rPr>
        <i/>
        <sz val="10"/>
        <rFont val="Calibri"/>
        <family val="2"/>
        <charset val="238"/>
        <scheme val="minor"/>
      </rPr>
      <t>de minimis</t>
    </r>
    <r>
      <rPr>
        <sz val="10"/>
        <rFont val="Calibri"/>
        <family val="2"/>
        <charset val="238"/>
        <scheme val="minor"/>
      </rPr>
      <t>, o którą ubiega się beneficjent pomocy, są zgodne z przepisami ustawy z dnia 30 kwietnia 2004 r. o postępowaniu w sprawach dotyczących pomocy publicznej (Dz. U. z 2007 r. Nr 59, poz. 404, z późn. zm.) oraz z przepisami właściwego programu pomocowego.</t>
    </r>
    <r>
      <rPr>
        <vertAlign val="superscript"/>
        <sz val="10"/>
        <rFont val="Calibri"/>
        <family val="2"/>
        <charset val="238"/>
        <scheme val="minor"/>
      </rPr>
      <t>1)</t>
    </r>
  </si>
  <si>
    <t>V. Szczegółowy budżet projektu</t>
  </si>
  <si>
    <r>
      <t xml:space="preserve">VI. Harmonogram realizacji projektu
</t>
    </r>
    <r>
      <rPr>
        <sz val="9"/>
        <color theme="1"/>
        <rFont val="Calibri"/>
        <family val="2"/>
        <charset val="238"/>
        <scheme val="minor"/>
      </rPr>
      <t>(wypełnij znakami "x")</t>
    </r>
  </si>
  <si>
    <t>VII. OŚWIADCZENIE</t>
  </si>
  <si>
    <t>3.1.2 Wskaż cel główny projektu</t>
  </si>
  <si>
    <t>Liczba osób bezrobotnych (łącznie z długotrwale bezrobotnymi) pracujących po opuszczeniu programu (łącznie z pracującymi na własny rachunek)</t>
  </si>
  <si>
    <t>Liczba osób z niepełnosprawnościami pracujących po opuszczeniu programu (łącznie z pracującymi na własny rachunek)</t>
  </si>
  <si>
    <t>Liczba osób bezrobotnych (łącznie z długotrwale bezrobotnymi), które uzyskały kwalifikacje po opuszczeniu programu</t>
  </si>
  <si>
    <t>Liczba osób długotrwale bezrobotnych, które uzyskały kwalifikacje po opuszczeniu programu</t>
  </si>
  <si>
    <t>Liczba osób z niepełnosprawnościami, które uzyskały kwalifikacje po opuszczeniu programu</t>
  </si>
  <si>
    <t>VAT.</t>
  </si>
  <si>
    <t>IV. SPOSÓB REALIZACJI PROJEKTU</t>
  </si>
  <si>
    <t>10.</t>
  </si>
  <si>
    <t>11. Jednocześnie wyrażam zgodę na udostępnienie niniejszego wniosku innym instytucjom oraz ekspertom dokonującym ewaluacji i oceny oraz wyrażam zgodę na udział w badaniach ewaluacyjnych mających na celu ocenę Programu.</t>
  </si>
  <si>
    <t>9. Powyższe oświadczenie składam będąc świadomym odpowiedzialności karnej za podanie fałszywych danych lub złożenie fałszywych oświadczeń.</t>
  </si>
  <si>
    <t>Wskaźniki efektywności zatrudnieniowej</t>
  </si>
  <si>
    <t>Identyfikacja potrzeb uczestników projektu poprzez indywidualne plany działania, poradnictwo zawodowe, pośrednictwo pracy (finansowane poza Funduszem Pracy)</t>
  </si>
  <si>
    <t>Wskaż cel szczegółowy RPO WŁ, do którego osiągnięcia przyczyni się realizacja projektu
Określ, w jaki sposób mierzona będzie realizacja wskazanego celu – ustal wskaźniki realizacji celu – wskaźniki rezultatu i produktu
Określ jednostkę pomiaru wskaźników
Określ wartość bazową wskaźnika rezultatu (stan wyjściowy projektu) i jego wartość docelową (której osiągnięcie będzie uznane za zrealizowanie wskazanego celu)
Określ wartość docelową wskaźnika produktu, powiązanego ze wskaźnikiem rezultatu
Określ, w jaki sposób i na jakiej podstawie mierzone będą wskaźniki realizacji celu (ustal źródło weryfikacji/pozyskania danych do pomiaru wskaźnika oraz częstotliwość pomiaru)</t>
  </si>
  <si>
    <t xml:space="preserve">o zagwarantowanie przez właściwą instytucję ochrony informacji i tajemnic zawartych w niniejszym wniosku </t>
  </si>
  <si>
    <r>
      <t xml:space="preserve">
Wniosek o dofinansowanie projektu pozakonkursowego PUP w ramach
Regionalnego Programu Operacyjnego 
Województwa Łódzkiego na lata 2014-2020
</t>
    </r>
    <r>
      <rPr>
        <sz val="12"/>
        <rFont val="Calibri"/>
        <family val="2"/>
        <charset val="238"/>
        <scheme val="minor"/>
      </rPr>
      <t>(projekt wdrożeniowy)</t>
    </r>
    <r>
      <rPr>
        <b/>
        <sz val="12"/>
        <rFont val="Calibri"/>
        <family val="2"/>
        <charset val="238"/>
        <scheme val="minor"/>
      </rPr>
      <t xml:space="preserve">
 </t>
    </r>
  </si>
  <si>
    <t>Wskaźnik efektywności zatrudnieniowej dla osób niepełnosprawnych - na poziomie co najmniej 17%</t>
  </si>
  <si>
    <t>Wskaźnik efektywności zatrudnieniowej dla osób długotrwale bezrobotnych - na poziomie co najmniej 35%</t>
  </si>
  <si>
    <t>Wskaźnik efektywności zatrudnieniowej dla osób o niskich kwalifikacjach - na poziomie co najmniej 36%</t>
  </si>
  <si>
    <t>Ogólny wskaźnik efektywności zatrudnieniowej dla pozostałych uczestników projektu niekwalifikujących się do żadnej z powyższych grup - na poziomie co najmniej 43%</t>
  </si>
  <si>
    <r>
      <t xml:space="preserve">Opisz,jakie są potrzeby i oczekiwania uczestników w kontekście wsparcia, które ma być udzielane w ramach projektu. 
Opisz bariery, na które napotykają uczestnicy projektu.
</t>
    </r>
    <r>
      <rPr>
        <b/>
        <sz val="11"/>
        <rFont val="Calibri"/>
        <family val="2"/>
        <charset val="238"/>
        <scheme val="minor"/>
      </rPr>
      <t>Opis jedynie w zakresie wykazania zgodności projektu z zasadą równych szans kobiet i mężczyzn.</t>
    </r>
  </si>
  <si>
    <t>Opisz kogo obejmiesz wsparciem w ramach projektu - wskaż istotne cechy uczestników, którzy zostaną objęci wsparciem (zgodnie z definicją grupy docelowej z SZOOP RPO). Wykaż zgodność projektu ze szczegółowymi kryteriami dostępu nr 1 i 2.</t>
  </si>
  <si>
    <t>- Wskaż wartość wskaźnika produktu, która zostanie osiągnięta w ramach zadania</t>
  </si>
  <si>
    <t>W przypadku wnioskowania o zagwarantowanie ochrony informacji i tajemnic zawartych w niniejszym wniosku należy wskazać ich zakres i podstawę prawną ochrony wskazanych informacji i tajemnic:</t>
  </si>
  <si>
    <t>Liczba osób o niskich kwalifikacjach objętych wsparciem w programie
(wskaźnik opcjonalny)</t>
  </si>
  <si>
    <t>Liczba osób długotrwale bezrobotnych objętych wsparciem w programie
(wskaźnik opcjonalny)</t>
  </si>
  <si>
    <t>Liczba osób w wieku 50 lat i więcej objętych wsparciem w programie
(wskaźnik opcjonalny)</t>
  </si>
  <si>
    <t>Liczba osób z niepełnosprawnościami objętych wsparciem w programie
(wskaźnik opcjonalny)</t>
  </si>
  <si>
    <r>
      <t>Inne wskaźniki rezultatu</t>
    </r>
    <r>
      <rPr>
        <sz val="14"/>
        <color theme="1"/>
        <rFont val="Calibri"/>
        <family val="2"/>
        <charset val="238"/>
        <scheme val="minor"/>
      </rPr>
      <t xml:space="preserve"> (opcjonalne)</t>
    </r>
  </si>
  <si>
    <r>
      <t xml:space="preserve">Cel szczegółowy RPO WŁ dla Osi VIII </t>
    </r>
    <r>
      <rPr>
        <b/>
        <i/>
        <sz val="11"/>
        <color theme="1"/>
        <rFont val="Calibri"/>
        <family val="2"/>
        <charset val="238"/>
        <scheme val="minor"/>
      </rPr>
      <t>Zatrudnienie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</si>
  <si>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Opisz, w jaki sposób zrekrutujesz uczestników projektu, w tym jakimi kryteriami posłużysz się rekrutując ich, uwzględniając podział K/M i kwestię zapewnienia dostępności dla osób z niepełnosprawnościami.
</t>
    </r>
    <r>
      <rPr>
        <b/>
        <sz val="11"/>
        <rFont val="Calibri"/>
        <family val="2"/>
        <charset val="238"/>
        <scheme val="minor"/>
      </rPr>
      <t>Opis jedynie w zakresie wykazania zgodności projektu z zasadą równych szans kobiet i mężczyzn oraz osób z niepełnosprawnościami.</t>
    </r>
  </si>
  <si>
    <t>Liczba osób o niskich kwalifikacjach objętych wsparciem w programie (wskaźnik opcjonalny)</t>
  </si>
  <si>
    <t>Liczba osób długotrwale bezrobotnych objętych wsparciem w programie (wskaźnik opcjonalny)</t>
  </si>
  <si>
    <t>Liczba osób w wieku 50 lat i więcej objętych wsparciem w programie (wskaźnik opcjonalny)</t>
  </si>
  <si>
    <t>Liczba osób z niepełnosprawnościami objętych wsparciem w programie (wskaźnik opcjonalny)</t>
  </si>
  <si>
    <t>Liczba osób długotrwale bezrobotnych pracujących po opuszczeniu programu (łącznie z pracującymi na własny rachunek)</t>
  </si>
  <si>
    <t>Nazwa zadania
(zadania wynikające z ustawy z dnia 20 kwietnia 2004 r. o promocji zatrudnienia i instytucjach rynku pracy, z wyłączeniem robót publicznych)</t>
  </si>
  <si>
    <t>wydatki bez pomocy de minimis</t>
  </si>
  <si>
    <t>6. Oświadczam, że wydatki przewidziane do poniesienia w ramach projektu nie są i nie będą współfinansowane z innych wspólnotowych instrumentów finansowych, w tym z innych funduszy strukturalnych UE oraz EBI.</t>
  </si>
  <si>
    <t>wydatki objęte pomocą de minimis</t>
  </si>
  <si>
    <t>5.1</t>
  </si>
  <si>
    <t>5.2</t>
  </si>
  <si>
    <t>8. Oświadczam, że, zgodnie z art. 125 ust. 3 rozporządzenia Parlamentu Europejskiego i Rady (UE) nr 1303/2013 z 17 grudnia 2013 r., reprezentowana przeze mnie instytucja dysponuje potencjałem administracyjnym, finansowym i operacyjnym umożliwiającym prawidłową realizację projektu zgodnie z warunkami wsparcia określonymi w ramach Regionalnego Programu Operacyjnego Województwa Łódzkiego na lata 2014-2020. Jednocześnie oświadczam, że uzyskałem/am dostęp do dokumentów określających ww. warunki wsparcia.</t>
  </si>
  <si>
    <t>5.4</t>
  </si>
  <si>
    <t>co stanowi (5.2/5.1)</t>
  </si>
  <si>
    <t>5.5 Oświadczenie w przedmiocie podatku VAT</t>
  </si>
  <si>
    <t>wykluczeniu z możliwości otrzymania dofinansowania na podstawie:</t>
  </si>
  <si>
    <t>a) art. 12 ust. 1 pkt 1 ustawy z dnia 15 czerwca 2012 r. o skutkach powierzania wykonywania pracy cudzoziemcom przebywającym wbrew przepisom na terytorium Rzeczypospolitej Polskiej,</t>
  </si>
  <si>
    <t>a) art. 207 ust. 4 ustawy z dnia 27 sierpnia 2009 r. o finansach publicznych,</t>
  </si>
  <si>
    <t>b) art. 9 ust. 1 pkt 2a ustawy z dnia 28 października 2002 r. o odpowiedzialności podmiotów zbiorowych za czyny zabronione pod groźbą kary.</t>
  </si>
  <si>
    <t>Załącznik nr 3:
Wniosek o dofinansowanie projektu pozakonkursowego PUP w ramach Regionalnego Programu Operacyjnego Województwa Łódzkiego na lata 2014-2020</t>
  </si>
  <si>
    <t>oraz że wobec podmiotu, który reprezentuję, nie został orzeczony zakaz dostępu do środków funduszy europejskich na podstawie:</t>
  </si>
  <si>
    <r>
      <t xml:space="preserve">1.4 Numer naboru: </t>
    </r>
    <r>
      <rPr>
        <sz val="11"/>
        <rFont val="Calibri"/>
        <family val="2"/>
        <charset val="238"/>
        <scheme val="minor"/>
      </rPr>
      <t xml:space="preserve"> RPDL.08.01.00-IP.01-10-001/15</t>
    </r>
  </si>
  <si>
    <t xml:space="preserve">5.3 </t>
  </si>
  <si>
    <t>Koszty bezpośrednie (B)</t>
  </si>
  <si>
    <t>Koszty pośrednie (P)</t>
  </si>
  <si>
    <t xml:space="preserve">Razem koszty B i 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</si>
</sst>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2"/>
      <name val="Verdana"/>
      <family val="2"/>
      <charset val="238"/>
    </font>
    <font>
      <u/>
      <sz val="10"/>
      <color indexed="12"/>
      <name val="Arial"/>
      <family val="2"/>
      <charset val="238"/>
    </font>
    <font>
      <i/>
      <sz val="9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6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3" fillId="0" borderId="0" xfId="1"/>
    <xf numFmtId="0" fontId="3" fillId="0" borderId="0" xfId="2" applyFont="1" applyFill="1" applyBorder="1" applyAlignment="1" applyProtection="1">
      <alignment horizontal="left" vertical="center" wrapText="1"/>
    </xf>
    <xf numFmtId="0" fontId="3" fillId="3" borderId="0" xfId="2" applyFont="1" applyFill="1" applyBorder="1" applyAlignment="1" applyProtection="1">
      <alignment horizontal="left" vertical="center" wrapText="1"/>
    </xf>
    <xf numFmtId="0" fontId="0" fillId="0" borderId="0" xfId="0" applyFont="1"/>
    <xf numFmtId="3" fontId="0" fillId="0" borderId="1" xfId="0" applyNumberFormat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4" fontId="11" fillId="0" borderId="1" xfId="0" applyNumberFormat="1" applyFont="1" applyBorder="1"/>
    <xf numFmtId="4" fontId="11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5" fillId="2" borderId="7" xfId="1" applyFont="1" applyFill="1" applyBorder="1" applyAlignment="1">
      <alignment wrapText="1"/>
    </xf>
    <xf numFmtId="0" fontId="15" fillId="2" borderId="6" xfId="1" applyFont="1" applyFill="1" applyBorder="1" applyAlignment="1">
      <alignment wrapText="1"/>
    </xf>
    <xf numFmtId="0" fontId="15" fillId="2" borderId="6" xfId="1" applyFont="1" applyFill="1" applyBorder="1" applyAlignment="1">
      <alignment horizontal="center" vertical="center" wrapText="1"/>
    </xf>
    <xf numFmtId="0" fontId="0" fillId="0" borderId="0" xfId="0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3" fillId="0" borderId="0" xfId="1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3" fillId="2" borderId="14" xfId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3" fillId="0" borderId="0" xfId="1" applyAlignment="1"/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4" fontId="11" fillId="4" borderId="1" xfId="0" applyNumberFormat="1" applyFont="1" applyFill="1" applyBorder="1"/>
    <xf numFmtId="0" fontId="0" fillId="0" borderId="1" xfId="0" applyBorder="1"/>
    <xf numFmtId="0" fontId="0" fillId="2" borderId="1" xfId="0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/>
    <xf numFmtId="10" fontId="11" fillId="2" borderId="1" xfId="0" applyNumberFormat="1" applyFont="1" applyFill="1" applyBorder="1" applyAlignment="1">
      <alignment horizontal="right" vertical="center"/>
    </xf>
    <xf numFmtId="0" fontId="14" fillId="0" borderId="5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horizontal="left" vertical="center"/>
    </xf>
    <xf numFmtId="0" fontId="14" fillId="0" borderId="7" xfId="1" applyFont="1" applyFill="1" applyBorder="1" applyAlignment="1">
      <alignment horizontal="left" vertical="center"/>
    </xf>
    <xf numFmtId="0" fontId="15" fillId="0" borderId="6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 wrapText="1"/>
    </xf>
    <xf numFmtId="0" fontId="15" fillId="2" borderId="6" xfId="1" applyFont="1" applyFill="1" applyBorder="1" applyAlignment="1">
      <alignment horizontal="left" vertical="center" wrapText="1"/>
    </xf>
    <xf numFmtId="0" fontId="14" fillId="5" borderId="5" xfId="1" applyFont="1" applyFill="1" applyBorder="1" applyAlignment="1">
      <alignment horizontal="left" vertical="center"/>
    </xf>
    <xf numFmtId="0" fontId="14" fillId="5" borderId="6" xfId="1" applyFont="1" applyFill="1" applyBorder="1" applyAlignment="1">
      <alignment horizontal="left" vertical="center"/>
    </xf>
    <xf numFmtId="0" fontId="14" fillId="5" borderId="7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6" xfId="1" applyFont="1" applyFill="1" applyBorder="1" applyAlignment="1">
      <alignment horizontal="left" vertical="center"/>
    </xf>
    <xf numFmtId="0" fontId="15" fillId="0" borderId="7" xfId="1" applyFont="1" applyFill="1" applyBorder="1" applyAlignment="1">
      <alignment horizontal="left" vertical="center"/>
    </xf>
    <xf numFmtId="0" fontId="14" fillId="5" borderId="5" xfId="1" applyFont="1" applyFill="1" applyBorder="1" applyAlignment="1">
      <alignment wrapText="1"/>
    </xf>
    <xf numFmtId="0" fontId="15" fillId="5" borderId="6" xfId="1" applyFont="1" applyFill="1" applyBorder="1" applyAlignment="1">
      <alignment wrapText="1"/>
    </xf>
    <xf numFmtId="0" fontId="15" fillId="5" borderId="7" xfId="1" applyFont="1" applyFill="1" applyBorder="1" applyAlignment="1">
      <alignment wrapText="1"/>
    </xf>
    <xf numFmtId="0" fontId="14" fillId="2" borderId="5" xfId="1" applyFont="1" applyFill="1" applyBorder="1" applyAlignment="1">
      <alignment horizontal="left" wrapText="1"/>
    </xf>
    <xf numFmtId="0" fontId="14" fillId="2" borderId="6" xfId="1" applyFont="1" applyFill="1" applyBorder="1" applyAlignment="1">
      <alignment horizontal="left" wrapText="1"/>
    </xf>
    <xf numFmtId="49" fontId="15" fillId="0" borderId="6" xfId="1" applyNumberFormat="1" applyFont="1" applyFill="1" applyBorder="1" applyAlignment="1">
      <alignment horizontal="left" vertical="center" wrapText="1"/>
    </xf>
    <xf numFmtId="0" fontId="14" fillId="2" borderId="5" xfId="1" applyFont="1" applyFill="1" applyBorder="1" applyAlignment="1">
      <alignment wrapText="1"/>
    </xf>
    <xf numFmtId="0" fontId="15" fillId="2" borderId="6" xfId="1" applyFont="1" applyFill="1" applyBorder="1" applyAlignment="1">
      <alignment wrapText="1"/>
    </xf>
    <xf numFmtId="0" fontId="15" fillId="2" borderId="7" xfId="1" applyFont="1" applyFill="1" applyBorder="1" applyAlignment="1">
      <alignment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horizontal="left" vertical="center" wrapText="1"/>
    </xf>
    <xf numFmtId="0" fontId="14" fillId="5" borderId="5" xfId="1" applyFont="1" applyFill="1" applyBorder="1" applyAlignment="1">
      <alignment horizontal="left" wrapText="1"/>
    </xf>
    <xf numFmtId="0" fontId="14" fillId="5" borderId="6" xfId="1" applyFont="1" applyFill="1" applyBorder="1" applyAlignment="1">
      <alignment horizontal="left" wrapText="1"/>
    </xf>
    <xf numFmtId="0" fontId="15" fillId="0" borderId="6" xfId="1" applyFont="1" applyFill="1" applyBorder="1" applyAlignment="1">
      <alignment horizontal="left" wrapText="1"/>
    </xf>
    <xf numFmtId="0" fontId="15" fillId="0" borderId="7" xfId="1" applyFont="1" applyFill="1" applyBorder="1" applyAlignment="1">
      <alignment horizontal="left" wrapText="1"/>
    </xf>
    <xf numFmtId="14" fontId="15" fillId="0" borderId="5" xfId="1" applyNumberFormat="1" applyFont="1" applyFill="1" applyBorder="1" applyAlignment="1">
      <alignment horizontal="center" wrapText="1"/>
    </xf>
    <xf numFmtId="0" fontId="15" fillId="0" borderId="7" xfId="1" applyFont="1" applyFill="1" applyBorder="1" applyAlignment="1">
      <alignment horizontal="center" wrapText="1"/>
    </xf>
    <xf numFmtId="0" fontId="15" fillId="2" borderId="8" xfId="1" applyFont="1" applyFill="1" applyBorder="1" applyAlignment="1">
      <alignment horizontal="left" vertical="center" wrapText="1"/>
    </xf>
    <xf numFmtId="0" fontId="15" fillId="2" borderId="9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16" fillId="0" borderId="0" xfId="1" applyFont="1" applyAlignment="1">
      <alignment horizontal="center" wrapText="1"/>
    </xf>
    <xf numFmtId="0" fontId="17" fillId="0" borderId="0" xfId="1" applyFont="1" applyAlignment="1">
      <alignment wrapText="1"/>
    </xf>
    <xf numFmtId="0" fontId="17" fillId="5" borderId="6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horizontal="left" vertical="center" wrapText="1"/>
    </xf>
    <xf numFmtId="0" fontId="15" fillId="2" borderId="10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2" borderId="6" xfId="1" applyFont="1" applyFill="1" applyBorder="1" applyAlignment="1">
      <alignment horizontal="left" wrapText="1"/>
    </xf>
    <xf numFmtId="0" fontId="15" fillId="2" borderId="7" xfId="1" applyFont="1" applyFill="1" applyBorder="1" applyAlignment="1">
      <alignment horizontal="left" wrapText="1"/>
    </xf>
    <xf numFmtId="0" fontId="14" fillId="5" borderId="1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5" fillId="5" borderId="1" xfId="1" applyFont="1" applyFill="1" applyBorder="1" applyAlignment="1">
      <alignment horizontal="left"/>
    </xf>
    <xf numFmtId="0" fontId="0" fillId="5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9" fontId="15" fillId="2" borderId="6" xfId="1" applyNumberFormat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3" fontId="0" fillId="0" borderId="5" xfId="0" applyNumberFormat="1" applyFill="1" applyBorder="1" applyAlignment="1">
      <alignment horizontal="right" vertical="center"/>
    </xf>
    <xf numFmtId="3" fontId="0" fillId="0" borderId="6" xfId="0" applyNumberFormat="1" applyFill="1" applyBorder="1" applyAlignment="1">
      <alignment horizontal="right" vertical="center"/>
    </xf>
    <xf numFmtId="3" fontId="0" fillId="0" borderId="7" xfId="0" applyNumberFormat="1" applyFill="1" applyBorder="1" applyAlignment="1">
      <alignment horizontal="right" vertical="center"/>
    </xf>
    <xf numFmtId="0" fontId="15" fillId="0" borderId="14" xfId="1" applyFont="1" applyBorder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  <xf numFmtId="0" fontId="15" fillId="0" borderId="15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15" fillId="0" borderId="2" xfId="1" applyFont="1" applyBorder="1" applyAlignment="1">
      <alignment horizontal="left" vertical="top" wrapText="1"/>
    </xf>
    <xf numFmtId="0" fontId="15" fillId="0" borderId="12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center" vertical="center"/>
    </xf>
    <xf numFmtId="0" fontId="14" fillId="5" borderId="3" xfId="1" applyFont="1" applyFill="1" applyBorder="1" applyAlignment="1">
      <alignment horizontal="left"/>
    </xf>
    <xf numFmtId="0" fontId="15" fillId="5" borderId="3" xfId="1" applyFont="1" applyFill="1" applyBorder="1" applyAlignment="1">
      <alignment horizontal="left"/>
    </xf>
    <xf numFmtId="0" fontId="15" fillId="0" borderId="8" xfId="1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0" fontId="15" fillId="0" borderId="10" xfId="1" applyFont="1" applyBorder="1" applyAlignment="1">
      <alignment horizontal="left" vertical="top" wrapText="1"/>
    </xf>
    <xf numFmtId="0" fontId="15" fillId="0" borderId="8" xfId="1" applyFont="1" applyFill="1" applyBorder="1" applyAlignment="1">
      <alignment horizontal="left" vertical="top" wrapText="1"/>
    </xf>
    <xf numFmtId="0" fontId="15" fillId="0" borderId="9" xfId="1" applyFont="1" applyFill="1" applyBorder="1" applyAlignment="1">
      <alignment horizontal="left" vertical="top" wrapText="1"/>
    </xf>
    <xf numFmtId="0" fontId="15" fillId="0" borderId="10" xfId="1" applyFont="1" applyFill="1" applyBorder="1" applyAlignment="1">
      <alignment horizontal="left" vertical="top" wrapText="1"/>
    </xf>
    <xf numFmtId="0" fontId="14" fillId="5" borderId="5" xfId="1" applyFont="1" applyFill="1" applyBorder="1" applyAlignment="1">
      <alignment horizontal="left"/>
    </xf>
    <xf numFmtId="0" fontId="15" fillId="5" borderId="6" xfId="1" applyFont="1" applyFill="1" applyBorder="1" applyAlignment="1">
      <alignment horizontal="left"/>
    </xf>
    <xf numFmtId="0" fontId="15" fillId="5" borderId="7" xfId="1" applyFont="1" applyFill="1" applyBorder="1" applyAlignment="1">
      <alignment horizontal="left"/>
    </xf>
    <xf numFmtId="0" fontId="15" fillId="5" borderId="5" xfId="1" applyFont="1" applyFill="1" applyBorder="1" applyAlignment="1">
      <alignment horizontal="left" wrapText="1"/>
    </xf>
    <xf numFmtId="0" fontId="15" fillId="5" borderId="6" xfId="1" applyFont="1" applyFill="1" applyBorder="1"/>
    <xf numFmtId="0" fontId="15" fillId="5" borderId="7" xfId="1" applyFont="1" applyFill="1" applyBorder="1"/>
    <xf numFmtId="0" fontId="15" fillId="0" borderId="14" xfId="1" applyFont="1" applyFill="1" applyBorder="1" applyAlignment="1">
      <alignment horizontal="left" vertical="top" wrapText="1"/>
    </xf>
    <xf numFmtId="0" fontId="15" fillId="0" borderId="0" xfId="1" applyFont="1" applyFill="1" applyBorder="1" applyAlignment="1">
      <alignment horizontal="left" vertical="top" wrapText="1"/>
    </xf>
    <xf numFmtId="0" fontId="15" fillId="0" borderId="15" xfId="1" applyFont="1" applyFill="1" applyBorder="1" applyAlignment="1">
      <alignment horizontal="left" vertical="top" wrapText="1"/>
    </xf>
    <xf numFmtId="0" fontId="15" fillId="5" borderId="1" xfId="1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horizontal="left" vertical="center"/>
    </xf>
    <xf numFmtId="0" fontId="15" fillId="5" borderId="4" xfId="1" applyFont="1" applyFill="1" applyBorder="1" applyAlignment="1">
      <alignment horizontal="left"/>
    </xf>
    <xf numFmtId="0" fontId="15" fillId="5" borderId="1" xfId="1" applyFont="1" applyFill="1" applyBorder="1" applyAlignment="1">
      <alignment horizontal="left" wrapText="1"/>
    </xf>
    <xf numFmtId="0" fontId="15" fillId="0" borderId="11" xfId="1" applyFont="1" applyFill="1" applyBorder="1" applyAlignment="1">
      <alignment horizontal="left" vertical="top" wrapText="1"/>
    </xf>
    <xf numFmtId="0" fontId="15" fillId="0" borderId="2" xfId="1" applyFont="1" applyFill="1" applyBorder="1" applyAlignment="1">
      <alignment horizontal="left" vertical="top" wrapText="1"/>
    </xf>
    <xf numFmtId="0" fontId="15" fillId="0" borderId="12" xfId="1" applyFont="1" applyFill="1" applyBorder="1" applyAlignment="1">
      <alignment horizontal="left" vertical="top" wrapText="1"/>
    </xf>
    <xf numFmtId="0" fontId="15" fillId="2" borderId="3" xfId="1" applyFont="1" applyFill="1" applyBorder="1" applyAlignment="1">
      <alignment horizontal="left" vertical="center"/>
    </xf>
    <xf numFmtId="0" fontId="15" fillId="2" borderId="16" xfId="1" applyFont="1" applyFill="1" applyBorder="1" applyAlignment="1">
      <alignment horizontal="left" vertical="center"/>
    </xf>
    <xf numFmtId="0" fontId="15" fillId="2" borderId="4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 wrapText="1"/>
    </xf>
    <xf numFmtId="0" fontId="15" fillId="2" borderId="0" xfId="1" applyFont="1" applyFill="1" applyBorder="1" applyAlignment="1">
      <alignment horizontal="left" vertical="center" wrapText="1"/>
    </xf>
    <xf numFmtId="0" fontId="15" fillId="2" borderId="15" xfId="1" applyFont="1" applyFill="1" applyBorder="1" applyAlignment="1">
      <alignment horizontal="left" vertical="center" wrapText="1"/>
    </xf>
    <xf numFmtId="0" fontId="15" fillId="2" borderId="12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wrapText="1"/>
    </xf>
    <xf numFmtId="3" fontId="13" fillId="0" borderId="5" xfId="1" applyNumberFormat="1" applyFont="1" applyBorder="1" applyAlignment="1">
      <alignment horizontal="right" vertical="center"/>
    </xf>
    <xf numFmtId="3" fontId="13" fillId="0" borderId="7" xfId="1" applyNumberFormat="1" applyFont="1" applyBorder="1" applyAlignment="1">
      <alignment horizontal="right" vertical="center"/>
    </xf>
    <xf numFmtId="3" fontId="13" fillId="6" borderId="5" xfId="1" applyNumberFormat="1" applyFont="1" applyFill="1" applyBorder="1" applyAlignment="1">
      <alignment horizontal="right" vertical="center"/>
    </xf>
    <xf numFmtId="3" fontId="13" fillId="6" borderId="7" xfId="1" applyNumberFormat="1" applyFont="1" applyFill="1" applyBorder="1" applyAlignment="1">
      <alignment horizontal="right"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15" fillId="2" borderId="15" xfId="1" applyFont="1" applyFill="1" applyBorder="1" applyAlignment="1">
      <alignment horizontal="left" vertical="center"/>
    </xf>
    <xf numFmtId="0" fontId="15" fillId="2" borderId="11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12" xfId="1" applyFont="1" applyFill="1" applyBorder="1" applyAlignment="1">
      <alignment horizontal="left" vertical="center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3" fontId="13" fillId="6" borderId="5" xfId="1" applyNumberFormat="1" applyFont="1" applyFill="1" applyBorder="1" applyAlignment="1">
      <alignment horizontal="right" vertical="center" wrapText="1"/>
    </xf>
    <xf numFmtId="3" fontId="13" fillId="6" borderId="7" xfId="1" applyNumberFormat="1" applyFont="1" applyFill="1" applyBorder="1" applyAlignment="1">
      <alignment horizontal="right" vertical="center" wrapText="1"/>
    </xf>
    <xf numFmtId="0" fontId="15" fillId="2" borderId="3" xfId="1" applyFont="1" applyFill="1" applyBorder="1" applyAlignment="1">
      <alignment horizontal="left" vertical="center" wrapText="1"/>
    </xf>
    <xf numFmtId="0" fontId="15" fillId="2" borderId="16" xfId="1" applyFont="1" applyFill="1" applyBorder="1" applyAlignment="1">
      <alignment horizontal="left" vertical="center" wrapText="1"/>
    </xf>
    <xf numFmtId="0" fontId="15" fillId="2" borderId="9" xfId="1" applyFont="1" applyFill="1" applyBorder="1" applyAlignment="1">
      <alignment vertical="center" wrapText="1"/>
    </xf>
    <xf numFmtId="0" fontId="15" fillId="2" borderId="10" xfId="1" applyFont="1" applyFill="1" applyBorder="1" applyAlignment="1">
      <alignment vertical="center" wrapText="1"/>
    </xf>
    <xf numFmtId="0" fontId="15" fillId="2" borderId="0" xfId="1" applyFont="1" applyFill="1" applyBorder="1" applyAlignment="1">
      <alignment vertical="center" wrapText="1"/>
    </xf>
    <xf numFmtId="0" fontId="15" fillId="2" borderId="15" xfId="1" applyFont="1" applyFill="1" applyBorder="1" applyAlignment="1">
      <alignment vertical="center" wrapText="1"/>
    </xf>
    <xf numFmtId="3" fontId="13" fillId="0" borderId="5" xfId="1" applyNumberFormat="1" applyFont="1" applyBorder="1" applyAlignment="1">
      <alignment horizontal="right" vertical="center" wrapText="1"/>
    </xf>
    <xf numFmtId="3" fontId="13" fillId="0" borderId="7" xfId="1" applyNumberFormat="1" applyFont="1" applyBorder="1" applyAlignment="1">
      <alignment horizontal="right" vertical="center" wrapText="1"/>
    </xf>
    <xf numFmtId="0" fontId="16" fillId="5" borderId="1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left" wrapText="1"/>
    </xf>
    <xf numFmtId="0" fontId="13" fillId="5" borderId="9" xfId="1" applyFont="1" applyFill="1" applyBorder="1" applyAlignment="1">
      <alignment horizontal="left" wrapText="1"/>
    </xf>
    <xf numFmtId="0" fontId="13" fillId="5" borderId="10" xfId="1" applyFont="1" applyFill="1" applyBorder="1" applyAlignment="1">
      <alignment horizontal="left" wrapText="1"/>
    </xf>
    <xf numFmtId="0" fontId="13" fillId="5" borderId="11" xfId="1" quotePrefix="1" applyFont="1" applyFill="1" applyBorder="1" applyAlignment="1">
      <alignment horizontal="left"/>
    </xf>
    <xf numFmtId="0" fontId="13" fillId="5" borderId="2" xfId="1" applyFont="1" applyFill="1" applyBorder="1" applyAlignment="1">
      <alignment horizontal="left"/>
    </xf>
    <xf numFmtId="0" fontId="13" fillId="5" borderId="12" xfId="1" applyFont="1" applyFill="1" applyBorder="1" applyAlignment="1">
      <alignment horizontal="left"/>
    </xf>
    <xf numFmtId="0" fontId="13" fillId="5" borderId="5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 vertical="center" wrapText="1"/>
    </xf>
    <xf numFmtId="0" fontId="13" fillId="5" borderId="9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/>
    </xf>
    <xf numFmtId="0" fontId="13" fillId="5" borderId="14" xfId="1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 vertical="center"/>
    </xf>
    <xf numFmtId="0" fontId="13" fillId="5" borderId="15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wrapText="1"/>
    </xf>
    <xf numFmtId="0" fontId="13" fillId="5" borderId="9" xfId="1" applyFont="1" applyFill="1" applyBorder="1" applyAlignment="1">
      <alignment horizontal="center" wrapText="1"/>
    </xf>
    <xf numFmtId="0" fontId="13" fillId="5" borderId="10" xfId="1" applyFont="1" applyFill="1" applyBorder="1" applyAlignment="1">
      <alignment horizontal="center" wrapText="1"/>
    </xf>
    <xf numFmtId="0" fontId="13" fillId="5" borderId="11" xfId="1" applyFont="1" applyFill="1" applyBorder="1" applyAlignment="1">
      <alignment horizontal="center" wrapText="1"/>
    </xf>
    <xf numFmtId="0" fontId="13" fillId="5" borderId="2" xfId="1" applyFont="1" applyFill="1" applyBorder="1" applyAlignment="1">
      <alignment horizontal="center" wrapText="1"/>
    </xf>
    <xf numFmtId="0" fontId="13" fillId="5" borderId="12" xfId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5" borderId="1" xfId="0" applyFill="1" applyBorder="1" applyAlignment="1">
      <alignment horizontal="center" textRotation="90"/>
    </xf>
    <xf numFmtId="0" fontId="21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3" fillId="2" borderId="14" xfId="2" applyFont="1" applyFill="1" applyBorder="1" applyAlignment="1" applyProtection="1">
      <alignment horizontal="left" vertical="center" wrapText="1" indent="1"/>
    </xf>
    <xf numFmtId="0" fontId="13" fillId="2" borderId="0" xfId="2" applyFont="1" applyFill="1" applyBorder="1" applyAlignment="1" applyProtection="1">
      <alignment horizontal="left" vertical="center" wrapText="1" indent="1"/>
    </xf>
    <xf numFmtId="0" fontId="13" fillId="2" borderId="15" xfId="2" applyFont="1" applyFill="1" applyBorder="1" applyAlignment="1" applyProtection="1">
      <alignment horizontal="left" vertical="center" wrapText="1" indent="1"/>
    </xf>
    <xf numFmtId="0" fontId="7" fillId="5" borderId="1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left" vertical="center" wrapText="1"/>
    </xf>
    <xf numFmtId="0" fontId="13" fillId="2" borderId="10" xfId="1" applyFont="1" applyFill="1" applyBorder="1" applyAlignment="1">
      <alignment horizontal="left" vertical="center" wrapText="1"/>
    </xf>
    <xf numFmtId="0" fontId="13" fillId="2" borderId="14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vertical="center"/>
    </xf>
    <xf numFmtId="0" fontId="13" fillId="2" borderId="15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14" xfId="2" applyFont="1" applyFill="1" applyBorder="1" applyAlignment="1" applyProtection="1">
      <alignment horizontal="left" vertical="top" wrapText="1" indent="1"/>
    </xf>
    <xf numFmtId="0" fontId="13" fillId="2" borderId="0" xfId="2" applyFont="1" applyFill="1" applyBorder="1" applyAlignment="1" applyProtection="1">
      <alignment horizontal="left" vertical="top" wrapText="1" indent="1"/>
    </xf>
    <xf numFmtId="0" fontId="13" fillId="2" borderId="15" xfId="2" applyFont="1" applyFill="1" applyBorder="1" applyAlignment="1" applyProtection="1">
      <alignment horizontal="left" vertical="top" wrapText="1" indent="1"/>
    </xf>
    <xf numFmtId="0" fontId="19" fillId="2" borderId="14" xfId="1" applyFont="1" applyFill="1" applyBorder="1" applyAlignment="1">
      <alignment horizontal="left" vertical="top" wrapText="1"/>
    </xf>
    <xf numFmtId="0" fontId="19" fillId="2" borderId="0" xfId="1" applyFont="1" applyFill="1" applyBorder="1" applyAlignment="1">
      <alignment horizontal="left" vertical="top" wrapText="1"/>
    </xf>
    <xf numFmtId="0" fontId="19" fillId="2" borderId="15" xfId="1" applyFont="1" applyFill="1" applyBorder="1" applyAlignment="1">
      <alignment horizontal="left" vertical="top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9" fillId="0" borderId="13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15" fillId="5" borderId="1" xfId="1" applyFont="1" applyFill="1" applyBorder="1" applyAlignment="1">
      <alignment horizontal="center" vertical="top" wrapText="1"/>
    </xf>
    <xf numFmtId="0" fontId="15" fillId="5" borderId="5" xfId="1" applyFont="1" applyFill="1" applyBorder="1" applyAlignment="1">
      <alignment horizontal="left" vertical="center" wrapText="1"/>
    </xf>
    <xf numFmtId="0" fontId="15" fillId="5" borderId="6" xfId="1" applyFont="1" applyFill="1" applyBorder="1" applyAlignment="1">
      <alignment horizontal="left" vertical="center" wrapText="1"/>
    </xf>
    <xf numFmtId="0" fontId="15" fillId="5" borderId="7" xfId="1" applyFont="1" applyFill="1" applyBorder="1" applyAlignment="1">
      <alignment horizontal="left" vertical="center" wrapText="1"/>
    </xf>
    <xf numFmtId="0" fontId="13" fillId="2" borderId="14" xfId="2" applyFont="1" applyFill="1" applyBorder="1" applyAlignment="1" applyProtection="1">
      <alignment horizontal="left" wrapText="1"/>
    </xf>
    <xf numFmtId="0" fontId="13" fillId="2" borderId="0" xfId="2" applyFont="1" applyFill="1" applyBorder="1" applyAlignment="1" applyProtection="1">
      <alignment horizontal="left" wrapText="1"/>
    </xf>
    <xf numFmtId="0" fontId="13" fillId="2" borderId="0" xfId="1" applyFont="1" applyFill="1" applyBorder="1" applyAlignment="1">
      <alignment horizontal="center" wrapText="1"/>
    </xf>
    <xf numFmtId="0" fontId="13" fillId="2" borderId="15" xfId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center" wrapText="1"/>
    </xf>
    <xf numFmtId="0" fontId="14" fillId="5" borderId="5" xfId="1" applyNumberFormat="1" applyFont="1" applyFill="1" applyBorder="1" applyAlignment="1">
      <alignment horizontal="left" vertical="center" wrapText="1"/>
    </xf>
    <xf numFmtId="0" fontId="14" fillId="5" borderId="6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5" fillId="5" borderId="5" xfId="1" applyNumberFormat="1" applyFont="1" applyFill="1" applyBorder="1" applyAlignment="1">
      <alignment horizontal="center" vertical="top" wrapText="1"/>
    </xf>
    <xf numFmtId="164" fontId="5" fillId="5" borderId="6" xfId="1" applyNumberFormat="1" applyFont="1" applyFill="1" applyBorder="1" applyAlignment="1">
      <alignment horizontal="center" vertical="top" wrapText="1"/>
    </xf>
    <xf numFmtId="164" fontId="5" fillId="5" borderId="7" xfId="1" applyNumberFormat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left" vertical="top" wrapText="1"/>
    </xf>
    <xf numFmtId="0" fontId="13" fillId="0" borderId="7" xfId="1" applyFont="1" applyFill="1" applyBorder="1" applyAlignment="1">
      <alignment horizontal="left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 wrapText="1"/>
    </xf>
  </cellXfs>
  <cellStyles count="3">
    <cellStyle name="Hiperłącze" xfId="2" builtinId="8"/>
    <cellStyle name="Normalny" xfId="0" builtinId="0"/>
    <cellStyle name="Normalny 2" xfId="1"/>
  </cellStyles>
  <dxfs count="5"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142881</xdr:rowOff>
    </xdr:from>
    <xdr:to>
      <xdr:col>12</xdr:col>
      <xdr:colOff>541211</xdr:colOff>
      <xdr:row>3</xdr:row>
      <xdr:rowOff>14579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81"/>
          <a:ext cx="7856411" cy="938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>
      <selection activeCell="A18" sqref="A18:M18"/>
    </sheetView>
  </sheetViews>
  <sheetFormatPr defaultRowHeight="12.75" x14ac:dyDescent="0.2"/>
  <cols>
    <col min="1" max="16384" width="9.140625" style="6"/>
  </cols>
  <sheetData>
    <row r="1" spans="1:13" ht="24" customHeight="1" x14ac:dyDescent="0.2">
      <c r="A1" s="88" t="s">
        <v>169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72.7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1.25" customHeight="1" x14ac:dyDescent="0.2"/>
    <row r="4" spans="1:13" ht="12.75" customHeight="1" x14ac:dyDescent="0.2">
      <c r="A4" s="84" t="s">
        <v>134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x14ac:dyDescent="0.2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ht="43.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9" spans="1:13" ht="24" customHeight="1" x14ac:dyDescent="0.2">
      <c r="A9" s="69" t="s">
        <v>32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 ht="30" customHeight="1" x14ac:dyDescent="0.25">
      <c r="A10" s="74" t="s">
        <v>33</v>
      </c>
      <c r="B10" s="75"/>
      <c r="C10" s="75"/>
      <c r="D10" s="75"/>
      <c r="E10" s="75"/>
      <c r="F10" s="75"/>
      <c r="G10" s="75"/>
      <c r="H10" s="82"/>
      <c r="I10" s="82"/>
      <c r="J10" s="82"/>
      <c r="K10" s="82"/>
      <c r="L10" s="82"/>
      <c r="M10" s="82"/>
    </row>
    <row r="11" spans="1:13" ht="30" customHeight="1" x14ac:dyDescent="0.25">
      <c r="A11" s="74" t="s">
        <v>34</v>
      </c>
      <c r="B11" s="75"/>
      <c r="C11" s="75"/>
      <c r="D11" s="75"/>
      <c r="E11" s="75"/>
      <c r="F11" s="75"/>
      <c r="G11" s="75"/>
      <c r="H11" s="83"/>
      <c r="I11" s="83"/>
      <c r="J11" s="83"/>
      <c r="K11" s="83"/>
      <c r="L11" s="83"/>
      <c r="M11" s="83"/>
    </row>
    <row r="12" spans="1:13" ht="30" customHeight="1" x14ac:dyDescent="0.25">
      <c r="A12" s="74" t="s">
        <v>35</v>
      </c>
      <c r="B12" s="75"/>
      <c r="C12" s="75"/>
      <c r="D12" s="75"/>
      <c r="E12" s="75"/>
      <c r="F12" s="75"/>
      <c r="G12" s="75"/>
      <c r="H12" s="83"/>
      <c r="I12" s="83"/>
      <c r="J12" s="83"/>
      <c r="K12" s="83"/>
      <c r="L12" s="83"/>
      <c r="M12" s="83"/>
    </row>
    <row r="13" spans="1:13" ht="30" customHeight="1" x14ac:dyDescent="0.25">
      <c r="A13" s="74" t="s">
        <v>36</v>
      </c>
      <c r="B13" s="75"/>
      <c r="C13" s="75"/>
      <c r="D13" s="75"/>
      <c r="E13" s="75"/>
      <c r="F13" s="75"/>
      <c r="G13" s="75"/>
      <c r="H13" s="83"/>
      <c r="I13" s="83"/>
      <c r="J13" s="83"/>
      <c r="K13" s="83"/>
      <c r="L13" s="83"/>
      <c r="M13" s="83"/>
    </row>
    <row r="14" spans="1:13" ht="26.25" customHeight="1" x14ac:dyDescent="0.2">
      <c r="A14" s="69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</row>
    <row r="15" spans="1:13" ht="15" x14ac:dyDescent="0.25">
      <c r="A15" s="66" t="s">
        <v>96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</row>
    <row r="16" spans="1:13" ht="15" x14ac:dyDescent="0.25">
      <c r="A16" s="66" t="s">
        <v>97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3" ht="15" x14ac:dyDescent="0.25">
      <c r="A17" s="66" t="s">
        <v>98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</row>
    <row r="18" spans="1:13" ht="15" x14ac:dyDescent="0.25">
      <c r="A18" s="66" t="s">
        <v>171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8"/>
    </row>
    <row r="19" spans="1:13" ht="12.75" customHeight="1" x14ac:dyDescent="0.25">
      <c r="A19" s="72" t="s">
        <v>94</v>
      </c>
      <c r="B19" s="73"/>
      <c r="C19" s="73"/>
      <c r="D19" s="73"/>
      <c r="E19" s="73"/>
      <c r="F19" s="73"/>
      <c r="G19" s="73"/>
      <c r="H19" s="73"/>
      <c r="I19" s="73"/>
      <c r="J19" s="65"/>
      <c r="K19" s="65"/>
      <c r="L19" s="65"/>
      <c r="M19" s="16" t="s">
        <v>95</v>
      </c>
    </row>
    <row r="20" spans="1:13" ht="12.75" customHeight="1" x14ac:dyDescent="0.25">
      <c r="A20" s="72" t="s">
        <v>99</v>
      </c>
      <c r="B20" s="73"/>
      <c r="C20" s="73"/>
      <c r="D20" s="73"/>
      <c r="E20" s="78"/>
      <c r="F20" s="79"/>
      <c r="G20" s="18" t="s">
        <v>93</v>
      </c>
      <c r="H20" s="78"/>
      <c r="I20" s="79"/>
      <c r="J20" s="17"/>
      <c r="K20" s="17"/>
      <c r="L20" s="17"/>
      <c r="M20" s="16"/>
    </row>
    <row r="21" spans="1:13" ht="15" x14ac:dyDescent="0.25">
      <c r="A21" s="60" t="s">
        <v>38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/>
    </row>
    <row r="22" spans="1:13" ht="12.75" customHeight="1" x14ac:dyDescent="0.2">
      <c r="A22" s="80" t="s">
        <v>39</v>
      </c>
      <c r="B22" s="81"/>
      <c r="C22" s="81" t="s">
        <v>92</v>
      </c>
      <c r="D22" s="81"/>
      <c r="E22" s="81"/>
      <c r="F22" s="81"/>
      <c r="G22" s="81"/>
      <c r="H22" s="81"/>
      <c r="I22" s="81"/>
      <c r="J22" s="81"/>
      <c r="K22" s="81"/>
      <c r="L22" s="81"/>
      <c r="M22" s="91"/>
    </row>
    <row r="23" spans="1:13" ht="15" x14ac:dyDescent="0.2">
      <c r="A23" s="89" t="s">
        <v>40</v>
      </c>
      <c r="B23" s="90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</row>
    <row r="24" spans="1:13" ht="24.75" customHeight="1" x14ac:dyDescent="0.2">
      <c r="A24" s="69" t="s">
        <v>41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</row>
    <row r="25" spans="1:13" ht="12.75" customHeight="1" x14ac:dyDescent="0.25">
      <c r="A25" s="72" t="s">
        <v>42</v>
      </c>
      <c r="B25" s="73"/>
      <c r="C25" s="73"/>
      <c r="D25" s="76"/>
      <c r="E25" s="76"/>
      <c r="F25" s="76"/>
      <c r="G25" s="76"/>
      <c r="H25" s="76"/>
      <c r="I25" s="76"/>
      <c r="J25" s="76"/>
      <c r="K25" s="76"/>
      <c r="L25" s="76"/>
      <c r="M25" s="77"/>
    </row>
    <row r="26" spans="1:13" ht="12.75" customHeight="1" x14ac:dyDescent="0.25">
      <c r="A26" s="63" t="s">
        <v>84</v>
      </c>
      <c r="B26" s="64"/>
      <c r="C26" s="64"/>
      <c r="D26" s="96" t="s">
        <v>87</v>
      </c>
      <c r="E26" s="96"/>
      <c r="F26" s="96"/>
      <c r="G26" s="96"/>
      <c r="H26" s="96"/>
      <c r="I26" s="96"/>
      <c r="J26" s="96"/>
      <c r="K26" s="96"/>
      <c r="L26" s="96"/>
      <c r="M26" s="97"/>
    </row>
    <row r="27" spans="1:13" ht="12.75" customHeight="1" x14ac:dyDescent="0.25">
      <c r="A27" s="72" t="s">
        <v>85</v>
      </c>
      <c r="B27" s="73"/>
      <c r="C27" s="73"/>
      <c r="D27" s="96" t="s">
        <v>86</v>
      </c>
      <c r="E27" s="96"/>
      <c r="F27" s="96"/>
      <c r="G27" s="96"/>
      <c r="H27" s="96"/>
      <c r="I27" s="96"/>
      <c r="J27" s="96"/>
      <c r="K27" s="96"/>
      <c r="L27" s="96"/>
      <c r="M27" s="97"/>
    </row>
    <row r="28" spans="1:13" ht="12.75" customHeight="1" x14ac:dyDescent="0.25">
      <c r="A28" s="63" t="s">
        <v>43</v>
      </c>
      <c r="B28" s="64"/>
      <c r="C28" s="64"/>
      <c r="D28" s="48"/>
      <c r="E28" s="48"/>
      <c r="F28" s="48"/>
      <c r="G28" s="48"/>
      <c r="H28" s="48"/>
      <c r="I28" s="48"/>
      <c r="J28" s="48"/>
      <c r="K28" s="48"/>
      <c r="L28" s="48"/>
      <c r="M28" s="49"/>
    </row>
    <row r="29" spans="1:13" ht="12.75" customHeight="1" x14ac:dyDescent="0.25">
      <c r="A29" s="63" t="s">
        <v>44</v>
      </c>
      <c r="B29" s="64"/>
      <c r="C29" s="64"/>
      <c r="D29" s="48"/>
      <c r="E29" s="48"/>
      <c r="F29" s="48"/>
      <c r="G29" s="48"/>
      <c r="H29" s="48"/>
      <c r="I29" s="48"/>
      <c r="J29" s="48"/>
      <c r="K29" s="48"/>
      <c r="L29" s="48"/>
      <c r="M29" s="49"/>
    </row>
    <row r="30" spans="1:13" ht="12.75" customHeight="1" x14ac:dyDescent="0.25">
      <c r="A30" s="60" t="s">
        <v>45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</row>
    <row r="31" spans="1:13" ht="15" x14ac:dyDescent="0.2">
      <c r="A31" s="52" t="s">
        <v>46</v>
      </c>
      <c r="B31" s="53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</row>
    <row r="32" spans="1:13" ht="12.75" customHeight="1" x14ac:dyDescent="0.2">
      <c r="A32" s="52" t="s">
        <v>47</v>
      </c>
      <c r="B32" s="53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</row>
    <row r="33" spans="1:13" ht="15" x14ac:dyDescent="0.2">
      <c r="A33" s="52" t="s">
        <v>48</v>
      </c>
      <c r="B33" s="53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</row>
    <row r="34" spans="1:13" ht="12.75" customHeight="1" x14ac:dyDescent="0.2">
      <c r="A34" s="52" t="s">
        <v>49</v>
      </c>
      <c r="B34" s="53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</row>
    <row r="35" spans="1:13" ht="12.75" customHeight="1" x14ac:dyDescent="0.2">
      <c r="A35" s="52" t="s">
        <v>50</v>
      </c>
      <c r="B35" s="53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/>
    </row>
    <row r="36" spans="1:13" ht="15" x14ac:dyDescent="0.2">
      <c r="A36" s="52" t="s">
        <v>51</v>
      </c>
      <c r="B36" s="53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9"/>
    </row>
    <row r="37" spans="1:13" ht="15" x14ac:dyDescent="0.2">
      <c r="A37" s="52" t="s">
        <v>52</v>
      </c>
      <c r="B37" s="53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</row>
    <row r="38" spans="1:13" ht="12.75" customHeight="1" x14ac:dyDescent="0.2">
      <c r="A38" s="52" t="s">
        <v>53</v>
      </c>
      <c r="B38" s="53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</row>
    <row r="39" spans="1:13" ht="12.75" customHeight="1" x14ac:dyDescent="0.2">
      <c r="A39" s="52" t="s">
        <v>54</v>
      </c>
      <c r="B39" s="53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ht="15" x14ac:dyDescent="0.25">
      <c r="A40" s="98" t="s">
        <v>100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</row>
    <row r="41" spans="1:13" ht="32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3" ht="15" x14ac:dyDescent="0.2">
      <c r="A42" s="54" t="s">
        <v>55</v>
      </c>
      <c r="B42" s="55"/>
      <c r="C42" s="55"/>
      <c r="D42" s="56"/>
      <c r="E42" s="45"/>
      <c r="F42" s="46"/>
      <c r="G42" s="46"/>
      <c r="H42" s="46"/>
      <c r="I42" s="46"/>
      <c r="J42" s="46"/>
      <c r="K42" s="46"/>
      <c r="L42" s="46"/>
      <c r="M42" s="47"/>
    </row>
    <row r="43" spans="1:13" ht="12.75" customHeight="1" x14ac:dyDescent="0.2">
      <c r="A43" s="50" t="s">
        <v>56</v>
      </c>
      <c r="B43" s="51"/>
      <c r="C43" s="51"/>
      <c r="D43" s="94"/>
      <c r="E43" s="94"/>
      <c r="F43" s="94"/>
      <c r="G43" s="94"/>
      <c r="H43" s="94"/>
      <c r="I43" s="94"/>
      <c r="J43" s="94"/>
      <c r="K43" s="94"/>
      <c r="L43" s="94"/>
      <c r="M43" s="95"/>
    </row>
    <row r="44" spans="1:13" ht="12.75" customHeight="1" x14ac:dyDescent="0.2">
      <c r="A44" s="52" t="s">
        <v>57</v>
      </c>
      <c r="B44" s="53"/>
      <c r="C44" s="53"/>
      <c r="D44" s="48"/>
      <c r="E44" s="48"/>
      <c r="F44" s="48"/>
      <c r="G44" s="48"/>
      <c r="H44" s="48"/>
      <c r="I44" s="48"/>
      <c r="J44" s="48"/>
      <c r="K44" s="48"/>
      <c r="L44" s="48"/>
      <c r="M44" s="49"/>
    </row>
    <row r="45" spans="1:13" ht="12.75" customHeight="1" x14ac:dyDescent="0.2">
      <c r="A45" s="52" t="s">
        <v>58</v>
      </c>
      <c r="B45" s="53"/>
      <c r="C45" s="53"/>
      <c r="D45" s="49"/>
      <c r="E45" s="99"/>
      <c r="F45" s="99"/>
      <c r="G45" s="99"/>
      <c r="H45" s="99"/>
      <c r="I45" s="99"/>
      <c r="J45" s="99"/>
      <c r="K45" s="99"/>
      <c r="L45" s="99"/>
      <c r="M45" s="99"/>
    </row>
    <row r="46" spans="1:13" ht="12.75" customHeight="1" x14ac:dyDescent="0.2">
      <c r="A46" s="52" t="s">
        <v>46</v>
      </c>
      <c r="B46" s="53"/>
      <c r="C46" s="53"/>
      <c r="D46" s="100"/>
      <c r="E46" s="100"/>
      <c r="F46" s="100"/>
      <c r="G46" s="100"/>
      <c r="H46" s="100"/>
      <c r="I46" s="100"/>
      <c r="J46" s="100"/>
      <c r="K46" s="100"/>
      <c r="L46" s="100"/>
      <c r="M46" s="101"/>
    </row>
    <row r="47" spans="1:13" ht="12.75" customHeight="1" x14ac:dyDescent="0.2">
      <c r="A47" s="52" t="s">
        <v>47</v>
      </c>
      <c r="B47" s="53"/>
      <c r="C47" s="53"/>
      <c r="D47" s="48"/>
      <c r="E47" s="48"/>
      <c r="F47" s="48"/>
      <c r="G47" s="48"/>
      <c r="H47" s="48"/>
      <c r="I47" s="48"/>
      <c r="J47" s="48"/>
      <c r="K47" s="48"/>
      <c r="L47" s="48"/>
      <c r="M47" s="49"/>
    </row>
    <row r="48" spans="1:13" ht="12.75" customHeight="1" x14ac:dyDescent="0.2">
      <c r="A48" s="52" t="s">
        <v>48</v>
      </c>
      <c r="B48" s="53"/>
      <c r="C48" s="53"/>
      <c r="D48" s="48"/>
      <c r="E48" s="48"/>
      <c r="F48" s="48"/>
      <c r="G48" s="48"/>
      <c r="H48" s="48"/>
      <c r="I48" s="48"/>
      <c r="J48" s="48"/>
      <c r="K48" s="48"/>
      <c r="L48" s="48"/>
      <c r="M48" s="49"/>
    </row>
    <row r="49" spans="1:13" ht="12.75" customHeight="1" x14ac:dyDescent="0.2">
      <c r="A49" s="52" t="s">
        <v>59</v>
      </c>
      <c r="B49" s="53"/>
      <c r="C49" s="53"/>
      <c r="D49" s="48"/>
      <c r="E49" s="48"/>
      <c r="F49" s="48"/>
      <c r="G49" s="48"/>
      <c r="H49" s="48"/>
      <c r="I49" s="48"/>
      <c r="J49" s="48"/>
      <c r="K49" s="48"/>
      <c r="L49" s="48"/>
      <c r="M49" s="49"/>
    </row>
    <row r="50" spans="1:13" ht="12.75" customHeight="1" x14ac:dyDescent="0.2">
      <c r="A50" s="52" t="s">
        <v>60</v>
      </c>
      <c r="B50" s="53"/>
      <c r="C50" s="53"/>
      <c r="D50" s="48"/>
      <c r="E50" s="48"/>
      <c r="F50" s="48"/>
      <c r="G50" s="48"/>
      <c r="H50" s="48"/>
      <c r="I50" s="48"/>
      <c r="J50" s="48"/>
      <c r="K50" s="48"/>
      <c r="L50" s="48"/>
      <c r="M50" s="49"/>
    </row>
  </sheetData>
  <mergeCells count="76">
    <mergeCell ref="A50:C50"/>
    <mergeCell ref="A45:C45"/>
    <mergeCell ref="A46:C46"/>
    <mergeCell ref="A47:C47"/>
    <mergeCell ref="A48:C48"/>
    <mergeCell ref="A49:C49"/>
    <mergeCell ref="D50:M50"/>
    <mergeCell ref="D44:M44"/>
    <mergeCell ref="D45:M45"/>
    <mergeCell ref="D46:M46"/>
    <mergeCell ref="D47:M47"/>
    <mergeCell ref="A1:M1"/>
    <mergeCell ref="A23:B23"/>
    <mergeCell ref="C22:M22"/>
    <mergeCell ref="C23:M23"/>
    <mergeCell ref="D43:M43"/>
    <mergeCell ref="C38:M38"/>
    <mergeCell ref="C39:M39"/>
    <mergeCell ref="C31:M31"/>
    <mergeCell ref="D26:M26"/>
    <mergeCell ref="A39:B39"/>
    <mergeCell ref="A40:M40"/>
    <mergeCell ref="C37:M37"/>
    <mergeCell ref="A37:B37"/>
    <mergeCell ref="A27:C27"/>
    <mergeCell ref="D27:M27"/>
    <mergeCell ref="A38:B38"/>
    <mergeCell ref="H10:M10"/>
    <mergeCell ref="H11:M11"/>
    <mergeCell ref="H12:M12"/>
    <mergeCell ref="H13:M13"/>
    <mergeCell ref="A4:M7"/>
    <mergeCell ref="A9:M9"/>
    <mergeCell ref="A12:G12"/>
    <mergeCell ref="A11:G11"/>
    <mergeCell ref="A10:G10"/>
    <mergeCell ref="J19:L19"/>
    <mergeCell ref="A18:M18"/>
    <mergeCell ref="A24:M24"/>
    <mergeCell ref="A25:C25"/>
    <mergeCell ref="A13:G13"/>
    <mergeCell ref="D25:M25"/>
    <mergeCell ref="A14:M14"/>
    <mergeCell ref="A15:M15"/>
    <mergeCell ref="A16:M16"/>
    <mergeCell ref="A17:M17"/>
    <mergeCell ref="A21:M21"/>
    <mergeCell ref="A20:D20"/>
    <mergeCell ref="H20:I20"/>
    <mergeCell ref="E20:F20"/>
    <mergeCell ref="A19:I19"/>
    <mergeCell ref="A22:B22"/>
    <mergeCell ref="A30:M30"/>
    <mergeCell ref="C36:M36"/>
    <mergeCell ref="A26:C26"/>
    <mergeCell ref="A32:B32"/>
    <mergeCell ref="A28:C28"/>
    <mergeCell ref="D28:M28"/>
    <mergeCell ref="A29:C29"/>
    <mergeCell ref="D29:M29"/>
    <mergeCell ref="C33:M33"/>
    <mergeCell ref="C32:M32"/>
    <mergeCell ref="A33:B33"/>
    <mergeCell ref="A31:B31"/>
    <mergeCell ref="A41:M41"/>
    <mergeCell ref="C34:M34"/>
    <mergeCell ref="C35:M35"/>
    <mergeCell ref="A34:B34"/>
    <mergeCell ref="A35:B35"/>
    <mergeCell ref="A36:B36"/>
    <mergeCell ref="E42:M42"/>
    <mergeCell ref="D48:M48"/>
    <mergeCell ref="D49:M49"/>
    <mergeCell ref="A43:C43"/>
    <mergeCell ref="A44:C44"/>
    <mergeCell ref="A42:D42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 alignWithMargins="0">
    <oddFooter>&amp;A&amp;RStrona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zoomScaleNormal="100" workbookViewId="0">
      <selection activeCell="C45" sqref="C45:I45"/>
    </sheetView>
  </sheetViews>
  <sheetFormatPr defaultRowHeight="15" x14ac:dyDescent="0.25"/>
  <cols>
    <col min="2" max="2" width="38.5703125" customWidth="1"/>
    <col min="3" max="3" width="9.140625" customWidth="1"/>
    <col min="5" max="5" width="9.7109375" customWidth="1"/>
  </cols>
  <sheetData>
    <row r="1" spans="1:9" ht="31.5" customHeight="1" x14ac:dyDescent="0.25">
      <c r="A1" s="127" t="s">
        <v>81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8" t="s">
        <v>82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25">
      <c r="A3" s="128" t="s">
        <v>83</v>
      </c>
      <c r="B3" s="128"/>
      <c r="C3" s="128"/>
      <c r="D3" s="128"/>
      <c r="E3" s="128"/>
      <c r="F3" s="128"/>
      <c r="G3" s="128"/>
      <c r="H3" s="128"/>
      <c r="I3" s="128"/>
    </row>
    <row r="4" spans="1:9" ht="111" customHeight="1" x14ac:dyDescent="0.25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30" customHeight="1" x14ac:dyDescent="0.25">
      <c r="A5" s="130" t="s">
        <v>148</v>
      </c>
      <c r="B5" s="130"/>
      <c r="C5" s="131" t="s">
        <v>106</v>
      </c>
      <c r="D5" s="131"/>
      <c r="E5" s="131"/>
      <c r="F5" s="131"/>
      <c r="G5" s="131"/>
      <c r="H5" s="131"/>
      <c r="I5" s="131"/>
    </row>
    <row r="6" spans="1:9" hidden="1" x14ac:dyDescent="0.25">
      <c r="A6" s="9" t="s">
        <v>80</v>
      </c>
      <c r="B6" s="9"/>
      <c r="C6" s="9"/>
      <c r="D6" s="9"/>
      <c r="E6" s="9"/>
      <c r="F6" s="9"/>
      <c r="G6" s="9"/>
      <c r="H6" s="9"/>
      <c r="I6" s="9"/>
    </row>
    <row r="7" spans="1:9" hidden="1" x14ac:dyDescent="0.25">
      <c r="A7" t="s">
        <v>12</v>
      </c>
    </row>
    <row r="8" spans="1:9" x14ac:dyDescent="0.25">
      <c r="A8" s="102" t="s">
        <v>130</v>
      </c>
      <c r="B8" s="102"/>
      <c r="C8" s="118" t="s">
        <v>22</v>
      </c>
      <c r="D8" s="122" t="s">
        <v>21</v>
      </c>
      <c r="E8" s="122"/>
      <c r="F8" s="122"/>
      <c r="G8" s="122" t="s">
        <v>20</v>
      </c>
      <c r="H8" s="122"/>
      <c r="I8" s="122"/>
    </row>
    <row r="9" spans="1:9" x14ac:dyDescent="0.25">
      <c r="A9" s="102"/>
      <c r="B9" s="102"/>
      <c r="C9" s="118"/>
      <c r="D9" s="132" t="s">
        <v>4</v>
      </c>
      <c r="E9" s="116"/>
      <c r="F9" s="133"/>
      <c r="G9" s="132" t="s">
        <v>4</v>
      </c>
      <c r="H9" s="116"/>
      <c r="I9" s="133"/>
    </row>
    <row r="10" spans="1:9" ht="45" x14ac:dyDescent="0.25">
      <c r="A10" s="117">
        <v>1</v>
      </c>
      <c r="B10" s="15" t="s">
        <v>135</v>
      </c>
      <c r="C10" s="14" t="s">
        <v>23</v>
      </c>
      <c r="D10" s="123"/>
      <c r="E10" s="124"/>
      <c r="F10" s="125"/>
      <c r="G10" s="123"/>
      <c r="H10" s="124"/>
      <c r="I10" s="125"/>
    </row>
    <row r="11" spans="1:9" ht="60" customHeight="1" x14ac:dyDescent="0.25">
      <c r="A11" s="117"/>
      <c r="B11" s="15" t="s">
        <v>14</v>
      </c>
      <c r="C11" s="126"/>
      <c r="D11" s="126"/>
      <c r="E11" s="126"/>
      <c r="F11" s="126"/>
      <c r="G11" s="126"/>
      <c r="H11" s="126"/>
      <c r="I11" s="126"/>
    </row>
    <row r="12" spans="1:9" ht="60" customHeight="1" x14ac:dyDescent="0.25">
      <c r="A12" s="117"/>
      <c r="B12" s="15" t="s">
        <v>15</v>
      </c>
      <c r="C12" s="126"/>
      <c r="D12" s="126"/>
      <c r="E12" s="126"/>
      <c r="F12" s="126"/>
      <c r="G12" s="126"/>
      <c r="H12" s="126"/>
      <c r="I12" s="126"/>
    </row>
    <row r="13" spans="1:9" ht="45" x14ac:dyDescent="0.25">
      <c r="A13" s="117">
        <v>2</v>
      </c>
      <c r="B13" s="15" t="s">
        <v>136</v>
      </c>
      <c r="C13" s="2" t="s">
        <v>23</v>
      </c>
      <c r="D13" s="123"/>
      <c r="E13" s="124"/>
      <c r="F13" s="125"/>
      <c r="G13" s="123"/>
      <c r="H13" s="124"/>
      <c r="I13" s="125"/>
    </row>
    <row r="14" spans="1:9" ht="60" customHeight="1" x14ac:dyDescent="0.25">
      <c r="A14" s="117"/>
      <c r="B14" s="15" t="s">
        <v>14</v>
      </c>
      <c r="C14" s="126"/>
      <c r="D14" s="126"/>
      <c r="E14" s="126"/>
      <c r="F14" s="126"/>
      <c r="G14" s="126"/>
      <c r="H14" s="126"/>
      <c r="I14" s="126"/>
    </row>
    <row r="15" spans="1:9" ht="60" customHeight="1" x14ac:dyDescent="0.25">
      <c r="A15" s="117"/>
      <c r="B15" s="15" t="s">
        <v>15</v>
      </c>
      <c r="C15" s="126"/>
      <c r="D15" s="126"/>
      <c r="E15" s="126"/>
      <c r="F15" s="126"/>
      <c r="G15" s="126"/>
      <c r="H15" s="126"/>
      <c r="I15" s="126"/>
    </row>
    <row r="16" spans="1:9" ht="45" x14ac:dyDescent="0.25">
      <c r="A16" s="117">
        <v>3</v>
      </c>
      <c r="B16" s="15" t="s">
        <v>137</v>
      </c>
      <c r="C16" s="2" t="s">
        <v>23</v>
      </c>
      <c r="D16" s="123"/>
      <c r="E16" s="124"/>
      <c r="F16" s="125"/>
      <c r="G16" s="123"/>
      <c r="H16" s="124"/>
      <c r="I16" s="125"/>
    </row>
    <row r="17" spans="1:9" ht="60" customHeight="1" x14ac:dyDescent="0.25">
      <c r="A17" s="117"/>
      <c r="B17" s="15" t="s">
        <v>14</v>
      </c>
      <c r="C17" s="126"/>
      <c r="D17" s="126"/>
      <c r="E17" s="126"/>
      <c r="F17" s="126"/>
      <c r="G17" s="126"/>
      <c r="H17" s="126"/>
      <c r="I17" s="126"/>
    </row>
    <row r="18" spans="1:9" ht="60" customHeight="1" x14ac:dyDescent="0.25">
      <c r="A18" s="117"/>
      <c r="B18" s="15" t="s">
        <v>15</v>
      </c>
      <c r="C18" s="126"/>
      <c r="D18" s="126"/>
      <c r="E18" s="126"/>
      <c r="F18" s="126"/>
      <c r="G18" s="126"/>
      <c r="H18" s="126"/>
      <c r="I18" s="126"/>
    </row>
    <row r="19" spans="1:9" ht="75" x14ac:dyDescent="0.25">
      <c r="A19" s="117">
        <v>4</v>
      </c>
      <c r="B19" s="15" t="s">
        <v>138</v>
      </c>
      <c r="C19" s="14" t="s">
        <v>23</v>
      </c>
      <c r="D19" s="123"/>
      <c r="E19" s="124"/>
      <c r="F19" s="125"/>
      <c r="G19" s="123"/>
      <c r="H19" s="124"/>
      <c r="I19" s="125"/>
    </row>
    <row r="20" spans="1:9" ht="60" customHeight="1" x14ac:dyDescent="0.25">
      <c r="A20" s="117"/>
      <c r="B20" s="15" t="s">
        <v>14</v>
      </c>
      <c r="C20" s="126"/>
      <c r="D20" s="126"/>
      <c r="E20" s="126"/>
      <c r="F20" s="126"/>
      <c r="G20" s="126"/>
      <c r="H20" s="126"/>
      <c r="I20" s="126"/>
    </row>
    <row r="21" spans="1:9" ht="60" customHeight="1" x14ac:dyDescent="0.25">
      <c r="A21" s="117"/>
      <c r="B21" s="15" t="s">
        <v>15</v>
      </c>
      <c r="C21" s="126"/>
      <c r="D21" s="126"/>
      <c r="E21" s="126"/>
      <c r="F21" s="126"/>
      <c r="G21" s="126"/>
      <c r="H21" s="126"/>
      <c r="I21" s="126"/>
    </row>
    <row r="22" spans="1:9" ht="15" customHeight="1" x14ac:dyDescent="0.25">
      <c r="A22" s="102" t="s">
        <v>13</v>
      </c>
      <c r="B22" s="102"/>
      <c r="C22" s="118" t="s">
        <v>22</v>
      </c>
      <c r="D22" s="122" t="s">
        <v>21</v>
      </c>
      <c r="E22" s="122"/>
      <c r="F22" s="122"/>
      <c r="G22" s="122" t="s">
        <v>20</v>
      </c>
      <c r="H22" s="122"/>
      <c r="I22" s="122"/>
    </row>
    <row r="23" spans="1:9" ht="15" customHeight="1" x14ac:dyDescent="0.25">
      <c r="A23" s="102"/>
      <c r="B23" s="102"/>
      <c r="C23" s="118"/>
      <c r="D23" s="21" t="s">
        <v>17</v>
      </c>
      <c r="E23" s="21" t="s">
        <v>18</v>
      </c>
      <c r="F23" s="21" t="s">
        <v>19</v>
      </c>
      <c r="G23" s="21" t="s">
        <v>17</v>
      </c>
      <c r="H23" s="21" t="s">
        <v>18</v>
      </c>
      <c r="I23" s="21" t="s">
        <v>19</v>
      </c>
    </row>
    <row r="24" spans="1:9" ht="60" customHeight="1" x14ac:dyDescent="0.25">
      <c r="A24" s="117">
        <v>1</v>
      </c>
      <c r="B24" s="15" t="s">
        <v>120</v>
      </c>
      <c r="C24" s="24" t="s">
        <v>30</v>
      </c>
      <c r="D24" s="10"/>
      <c r="E24" s="10"/>
      <c r="F24" s="11">
        <f>D24+E24</f>
        <v>0</v>
      </c>
      <c r="G24" s="10"/>
      <c r="H24" s="10"/>
      <c r="I24" s="11">
        <f>G24+H24</f>
        <v>0</v>
      </c>
    </row>
    <row r="25" spans="1:9" ht="60" customHeight="1" x14ac:dyDescent="0.25">
      <c r="A25" s="117"/>
      <c r="B25" s="15" t="s">
        <v>14</v>
      </c>
      <c r="C25" s="119"/>
      <c r="D25" s="120"/>
      <c r="E25" s="120"/>
      <c r="F25" s="120"/>
      <c r="G25" s="120"/>
      <c r="H25" s="120"/>
      <c r="I25" s="121"/>
    </row>
    <row r="26" spans="1:9" ht="60" customHeight="1" x14ac:dyDescent="0.25">
      <c r="A26" s="117"/>
      <c r="B26" s="15" t="s">
        <v>15</v>
      </c>
      <c r="C26" s="119"/>
      <c r="D26" s="120"/>
      <c r="E26" s="120"/>
      <c r="F26" s="120"/>
      <c r="G26" s="120"/>
      <c r="H26" s="120"/>
      <c r="I26" s="121"/>
    </row>
    <row r="27" spans="1:9" ht="60" customHeight="1" x14ac:dyDescent="0.25">
      <c r="A27" s="117">
        <v>2</v>
      </c>
      <c r="B27" s="15" t="s">
        <v>154</v>
      </c>
      <c r="C27" s="24" t="s">
        <v>30</v>
      </c>
      <c r="D27" s="10"/>
      <c r="E27" s="10"/>
      <c r="F27" s="11">
        <f>D27+E27</f>
        <v>0</v>
      </c>
      <c r="G27" s="10"/>
      <c r="H27" s="10"/>
      <c r="I27" s="11">
        <f>G27+H27</f>
        <v>0</v>
      </c>
    </row>
    <row r="28" spans="1:9" ht="60" customHeight="1" x14ac:dyDescent="0.25">
      <c r="A28" s="117"/>
      <c r="B28" s="15" t="s">
        <v>14</v>
      </c>
      <c r="C28" s="119"/>
      <c r="D28" s="120"/>
      <c r="E28" s="120"/>
      <c r="F28" s="120"/>
      <c r="G28" s="120"/>
      <c r="H28" s="120"/>
      <c r="I28" s="121"/>
    </row>
    <row r="29" spans="1:9" ht="60" customHeight="1" x14ac:dyDescent="0.25">
      <c r="A29" s="117"/>
      <c r="B29" s="15" t="s">
        <v>15</v>
      </c>
      <c r="C29" s="119"/>
      <c r="D29" s="120"/>
      <c r="E29" s="120"/>
      <c r="F29" s="120"/>
      <c r="G29" s="120"/>
      <c r="H29" s="120"/>
      <c r="I29" s="121"/>
    </row>
    <row r="30" spans="1:9" ht="60" customHeight="1" x14ac:dyDescent="0.25">
      <c r="A30" s="117">
        <v>3</v>
      </c>
      <c r="B30" s="15" t="s">
        <v>121</v>
      </c>
      <c r="C30" s="24" t="s">
        <v>30</v>
      </c>
      <c r="D30" s="10"/>
      <c r="E30" s="10"/>
      <c r="F30" s="11">
        <f>D30+E30</f>
        <v>0</v>
      </c>
      <c r="G30" s="10"/>
      <c r="H30" s="10"/>
      <c r="I30" s="11">
        <f>G30+H30</f>
        <v>0</v>
      </c>
    </row>
    <row r="31" spans="1:9" ht="60" customHeight="1" x14ac:dyDescent="0.25">
      <c r="A31" s="117"/>
      <c r="B31" s="15" t="s">
        <v>14</v>
      </c>
      <c r="C31" s="119"/>
      <c r="D31" s="120"/>
      <c r="E31" s="120"/>
      <c r="F31" s="120"/>
      <c r="G31" s="120"/>
      <c r="H31" s="120"/>
      <c r="I31" s="121"/>
    </row>
    <row r="32" spans="1:9" ht="60" customHeight="1" x14ac:dyDescent="0.25">
      <c r="A32" s="117"/>
      <c r="B32" s="15" t="s">
        <v>15</v>
      </c>
      <c r="C32" s="119"/>
      <c r="D32" s="120"/>
      <c r="E32" s="120"/>
      <c r="F32" s="120"/>
      <c r="G32" s="120"/>
      <c r="H32" s="120"/>
      <c r="I32" s="121"/>
    </row>
    <row r="33" spans="1:9" ht="60" customHeight="1" x14ac:dyDescent="0.25">
      <c r="A33" s="117">
        <v>4</v>
      </c>
      <c r="B33" s="15" t="s">
        <v>110</v>
      </c>
      <c r="C33" s="25" t="s">
        <v>111</v>
      </c>
      <c r="D33" s="140"/>
      <c r="E33" s="141"/>
      <c r="F33" s="142"/>
      <c r="G33" s="140"/>
      <c r="H33" s="141"/>
      <c r="I33" s="142"/>
    </row>
    <row r="34" spans="1:9" ht="60" customHeight="1" x14ac:dyDescent="0.25">
      <c r="A34" s="117"/>
      <c r="B34" s="15" t="s">
        <v>14</v>
      </c>
      <c r="C34" s="119"/>
      <c r="D34" s="120"/>
      <c r="E34" s="120"/>
      <c r="F34" s="120"/>
      <c r="G34" s="120"/>
      <c r="H34" s="120"/>
      <c r="I34" s="121"/>
    </row>
    <row r="35" spans="1:9" ht="60" customHeight="1" x14ac:dyDescent="0.25">
      <c r="A35" s="117"/>
      <c r="B35" s="15" t="s">
        <v>15</v>
      </c>
      <c r="C35" s="119"/>
      <c r="D35" s="120"/>
      <c r="E35" s="120"/>
      <c r="F35" s="120"/>
      <c r="G35" s="120"/>
      <c r="H35" s="120"/>
      <c r="I35" s="121"/>
    </row>
    <row r="36" spans="1:9" ht="15" customHeight="1" x14ac:dyDescent="0.25">
      <c r="A36" s="102" t="s">
        <v>147</v>
      </c>
      <c r="B36" s="102"/>
      <c r="C36" s="118" t="s">
        <v>22</v>
      </c>
      <c r="D36" s="122" t="s">
        <v>21</v>
      </c>
      <c r="E36" s="122"/>
      <c r="F36" s="122"/>
      <c r="G36" s="122" t="s">
        <v>20</v>
      </c>
      <c r="H36" s="122"/>
      <c r="I36" s="122"/>
    </row>
    <row r="37" spans="1:9" ht="15" customHeight="1" x14ac:dyDescent="0.25">
      <c r="A37" s="102"/>
      <c r="B37" s="102"/>
      <c r="C37" s="118"/>
      <c r="D37" s="32" t="s">
        <v>17</v>
      </c>
      <c r="E37" s="32" t="s">
        <v>18</v>
      </c>
      <c r="F37" s="32" t="s">
        <v>19</v>
      </c>
      <c r="G37" s="32" t="s">
        <v>17</v>
      </c>
      <c r="H37" s="32" t="s">
        <v>18</v>
      </c>
      <c r="I37" s="32" t="s">
        <v>19</v>
      </c>
    </row>
    <row r="38" spans="1:9" ht="60" customHeight="1" x14ac:dyDescent="0.25">
      <c r="A38" s="117">
        <v>5</v>
      </c>
      <c r="B38" s="15" t="s">
        <v>122</v>
      </c>
      <c r="C38" s="25" t="s">
        <v>30</v>
      </c>
      <c r="D38" s="33"/>
      <c r="E38" s="33"/>
      <c r="F38" s="11">
        <f>D38+E38</f>
        <v>0</v>
      </c>
      <c r="G38" s="33"/>
      <c r="H38" s="33"/>
      <c r="I38" s="11">
        <f>G38+H38</f>
        <v>0</v>
      </c>
    </row>
    <row r="39" spans="1:9" ht="60" customHeight="1" x14ac:dyDescent="0.25">
      <c r="A39" s="117"/>
      <c r="B39" s="15" t="s">
        <v>14</v>
      </c>
      <c r="C39" s="106"/>
      <c r="D39" s="107"/>
      <c r="E39" s="107"/>
      <c r="F39" s="107"/>
      <c r="G39" s="107"/>
      <c r="H39" s="107"/>
      <c r="I39" s="108"/>
    </row>
    <row r="40" spans="1:9" ht="60" customHeight="1" x14ac:dyDescent="0.25">
      <c r="A40" s="117"/>
      <c r="B40" s="15" t="s">
        <v>15</v>
      </c>
      <c r="C40" s="106"/>
      <c r="D40" s="107"/>
      <c r="E40" s="107"/>
      <c r="F40" s="107"/>
      <c r="G40" s="107"/>
      <c r="H40" s="107"/>
      <c r="I40" s="108"/>
    </row>
    <row r="41" spans="1:9" ht="60" customHeight="1" x14ac:dyDescent="0.25">
      <c r="A41" s="117">
        <v>6</v>
      </c>
      <c r="B41" s="15" t="s">
        <v>123</v>
      </c>
      <c r="C41" s="25" t="s">
        <v>30</v>
      </c>
      <c r="D41" s="33"/>
      <c r="E41" s="33"/>
      <c r="F41" s="11">
        <f>D41+E41</f>
        <v>0</v>
      </c>
      <c r="G41" s="33"/>
      <c r="H41" s="33"/>
      <c r="I41" s="11">
        <f>G41+H41</f>
        <v>0</v>
      </c>
    </row>
    <row r="42" spans="1:9" ht="60" customHeight="1" x14ac:dyDescent="0.25">
      <c r="A42" s="117"/>
      <c r="B42" s="15" t="s">
        <v>14</v>
      </c>
      <c r="C42" s="106"/>
      <c r="D42" s="107"/>
      <c r="E42" s="107"/>
      <c r="F42" s="107"/>
      <c r="G42" s="107"/>
      <c r="H42" s="107"/>
      <c r="I42" s="108"/>
    </row>
    <row r="43" spans="1:9" ht="60" customHeight="1" x14ac:dyDescent="0.25">
      <c r="A43" s="117"/>
      <c r="B43" s="15" t="s">
        <v>15</v>
      </c>
      <c r="C43" s="106"/>
      <c r="D43" s="107"/>
      <c r="E43" s="107"/>
      <c r="F43" s="107"/>
      <c r="G43" s="107"/>
      <c r="H43" s="107"/>
      <c r="I43" s="108"/>
    </row>
    <row r="44" spans="1:9" ht="60" customHeight="1" x14ac:dyDescent="0.25">
      <c r="A44" s="117">
        <v>7</v>
      </c>
      <c r="B44" s="15" t="s">
        <v>124</v>
      </c>
      <c r="C44" s="25" t="s">
        <v>30</v>
      </c>
      <c r="D44" s="33"/>
      <c r="E44" s="33"/>
      <c r="F44" s="11">
        <f>D44+E44</f>
        <v>0</v>
      </c>
      <c r="G44" s="33"/>
      <c r="H44" s="33"/>
      <c r="I44" s="11">
        <f>G44+H44</f>
        <v>0</v>
      </c>
    </row>
    <row r="45" spans="1:9" ht="60" customHeight="1" x14ac:dyDescent="0.25">
      <c r="A45" s="117"/>
      <c r="B45" s="15" t="s">
        <v>14</v>
      </c>
      <c r="C45" s="106"/>
      <c r="D45" s="107"/>
      <c r="E45" s="107"/>
      <c r="F45" s="107"/>
      <c r="G45" s="107"/>
      <c r="H45" s="107"/>
      <c r="I45" s="108"/>
    </row>
    <row r="46" spans="1:9" ht="60" customHeight="1" x14ac:dyDescent="0.25">
      <c r="A46" s="117"/>
      <c r="B46" s="15" t="s">
        <v>15</v>
      </c>
      <c r="C46" s="106"/>
      <c r="D46" s="107"/>
      <c r="E46" s="107"/>
      <c r="F46" s="107"/>
      <c r="G46" s="107"/>
      <c r="H46" s="107"/>
      <c r="I46" s="108"/>
    </row>
    <row r="47" spans="1:9" x14ac:dyDescent="0.25">
      <c r="A47" s="116"/>
      <c r="B47" s="116"/>
      <c r="C47" s="116"/>
      <c r="D47" s="116"/>
      <c r="E47" s="116"/>
      <c r="F47" s="116"/>
      <c r="G47" s="116"/>
      <c r="H47" s="116"/>
      <c r="I47" s="116"/>
    </row>
    <row r="48" spans="1:9" ht="15" customHeight="1" x14ac:dyDescent="0.25">
      <c r="A48" s="109" t="s">
        <v>16</v>
      </c>
      <c r="B48" s="110"/>
      <c r="C48" s="110"/>
      <c r="D48" s="110"/>
      <c r="E48" s="111"/>
      <c r="F48" s="136" t="s">
        <v>22</v>
      </c>
      <c r="G48" s="135" t="s">
        <v>20</v>
      </c>
      <c r="H48" s="135"/>
      <c r="I48" s="135"/>
    </row>
    <row r="49" spans="1:9" ht="15" customHeight="1" x14ac:dyDescent="0.25">
      <c r="A49" s="112"/>
      <c r="B49" s="113"/>
      <c r="C49" s="113"/>
      <c r="D49" s="113"/>
      <c r="E49" s="114"/>
      <c r="F49" s="137"/>
      <c r="G49" s="20" t="s">
        <v>17</v>
      </c>
      <c r="H49" s="20" t="s">
        <v>18</v>
      </c>
      <c r="I49" s="20" t="s">
        <v>19</v>
      </c>
    </row>
    <row r="50" spans="1:9" ht="28.5" customHeight="1" x14ac:dyDescent="0.25">
      <c r="A50" s="2">
        <v>1</v>
      </c>
      <c r="B50" s="103" t="s">
        <v>25</v>
      </c>
      <c r="C50" s="104"/>
      <c r="D50" s="104"/>
      <c r="E50" s="105"/>
      <c r="F50" s="5" t="s">
        <v>30</v>
      </c>
      <c r="G50" s="10"/>
      <c r="H50" s="10"/>
      <c r="I50" s="11">
        <f>G50+H50</f>
        <v>0</v>
      </c>
    </row>
    <row r="51" spans="1:9" ht="15" customHeight="1" x14ac:dyDescent="0.25">
      <c r="A51" s="2">
        <v>2</v>
      </c>
      <c r="B51" s="103" t="s">
        <v>26</v>
      </c>
      <c r="C51" s="104"/>
      <c r="D51" s="104"/>
      <c r="E51" s="105"/>
      <c r="F51" s="5" t="s">
        <v>30</v>
      </c>
      <c r="G51" s="10"/>
      <c r="H51" s="10"/>
      <c r="I51" s="11">
        <f t="shared" ref="I51:I55" si="0">G51+H51</f>
        <v>0</v>
      </c>
    </row>
    <row r="52" spans="1:9" ht="15" customHeight="1" x14ac:dyDescent="0.25">
      <c r="A52" s="2">
        <v>3</v>
      </c>
      <c r="B52" s="103" t="s">
        <v>27</v>
      </c>
      <c r="C52" s="104"/>
      <c r="D52" s="104"/>
      <c r="E52" s="105"/>
      <c r="F52" s="5" t="s">
        <v>30</v>
      </c>
      <c r="G52" s="10"/>
      <c r="H52" s="10"/>
      <c r="I52" s="11">
        <f t="shared" si="0"/>
        <v>0</v>
      </c>
    </row>
    <row r="53" spans="1:9" ht="15" customHeight="1" x14ac:dyDescent="0.25">
      <c r="A53" s="2">
        <v>4</v>
      </c>
      <c r="B53" s="103" t="s">
        <v>28</v>
      </c>
      <c r="C53" s="104"/>
      <c r="D53" s="104"/>
      <c r="E53" s="105"/>
      <c r="F53" s="5" t="s">
        <v>30</v>
      </c>
      <c r="G53" s="10"/>
      <c r="H53" s="10"/>
      <c r="I53" s="11">
        <f t="shared" si="0"/>
        <v>0</v>
      </c>
    </row>
    <row r="54" spans="1:9" ht="15" customHeight="1" x14ac:dyDescent="0.25">
      <c r="A54" s="2">
        <v>5</v>
      </c>
      <c r="B54" s="103" t="s">
        <v>29</v>
      </c>
      <c r="C54" s="104"/>
      <c r="D54" s="104"/>
      <c r="E54" s="105"/>
      <c r="F54" s="5" t="s">
        <v>30</v>
      </c>
      <c r="G54" s="10"/>
      <c r="H54" s="10"/>
      <c r="I54" s="11">
        <f t="shared" si="0"/>
        <v>0</v>
      </c>
    </row>
    <row r="55" spans="1:9" ht="31.5" customHeight="1" x14ac:dyDescent="0.25">
      <c r="A55" s="2">
        <v>6</v>
      </c>
      <c r="B55" s="103" t="s">
        <v>24</v>
      </c>
      <c r="C55" s="104"/>
      <c r="D55" s="104"/>
      <c r="E55" s="105"/>
      <c r="F55" s="5" t="s">
        <v>30</v>
      </c>
      <c r="G55" s="10"/>
      <c r="H55" s="10"/>
      <c r="I55" s="11">
        <f t="shared" si="0"/>
        <v>0</v>
      </c>
    </row>
    <row r="56" spans="1:9" x14ac:dyDescent="0.25">
      <c r="A56" s="115" t="s">
        <v>119</v>
      </c>
      <c r="B56" s="115"/>
      <c r="C56" s="115"/>
      <c r="D56" s="115"/>
      <c r="E56" s="115"/>
      <c r="F56" s="115"/>
      <c r="G56" s="115"/>
      <c r="H56" s="115"/>
      <c r="I56" s="115"/>
    </row>
    <row r="57" spans="1:9" x14ac:dyDescent="0.25">
      <c r="A57" s="50" t="s">
        <v>101</v>
      </c>
      <c r="B57" s="51"/>
      <c r="C57" s="51"/>
      <c r="D57" s="51"/>
      <c r="E57" s="51"/>
      <c r="F57" s="51"/>
      <c r="G57" s="138">
        <f>'1. Beneficjent_14.07.15'!J19</f>
        <v>0</v>
      </c>
      <c r="H57" s="51"/>
      <c r="I57" s="139"/>
    </row>
    <row r="58" spans="1:9" x14ac:dyDescent="0.25">
      <c r="A58" s="134"/>
      <c r="B58" s="134"/>
      <c r="C58" s="134"/>
      <c r="D58" s="134"/>
      <c r="E58" s="134"/>
      <c r="F58" s="134"/>
      <c r="G58" s="134"/>
      <c r="H58" s="134"/>
      <c r="I58" s="134"/>
    </row>
  </sheetData>
  <mergeCells count="77">
    <mergeCell ref="A58:I58"/>
    <mergeCell ref="A33:A35"/>
    <mergeCell ref="A38:A40"/>
    <mergeCell ref="A41:A43"/>
    <mergeCell ref="A44:A46"/>
    <mergeCell ref="C43:I43"/>
    <mergeCell ref="C45:I45"/>
    <mergeCell ref="C46:I46"/>
    <mergeCell ref="B51:E51"/>
    <mergeCell ref="G48:I48"/>
    <mergeCell ref="F48:F49"/>
    <mergeCell ref="B50:E50"/>
    <mergeCell ref="G57:I57"/>
    <mergeCell ref="D33:F33"/>
    <mergeCell ref="G33:I33"/>
    <mergeCell ref="A57:F57"/>
    <mergeCell ref="D9:F9"/>
    <mergeCell ref="C34:I34"/>
    <mergeCell ref="C35:I35"/>
    <mergeCell ref="C39:I39"/>
    <mergeCell ref="C36:C37"/>
    <mergeCell ref="D36:F36"/>
    <mergeCell ref="G36:I36"/>
    <mergeCell ref="G19:I19"/>
    <mergeCell ref="C15:I15"/>
    <mergeCell ref="C17:I17"/>
    <mergeCell ref="C18:I18"/>
    <mergeCell ref="A8:B9"/>
    <mergeCell ref="A10:A12"/>
    <mergeCell ref="A1:I1"/>
    <mergeCell ref="A2:I2"/>
    <mergeCell ref="A4:I4"/>
    <mergeCell ref="A3:I3"/>
    <mergeCell ref="A5:B5"/>
    <mergeCell ref="C5:I5"/>
    <mergeCell ref="G8:I8"/>
    <mergeCell ref="D8:F8"/>
    <mergeCell ref="C8:C9"/>
    <mergeCell ref="C11:I11"/>
    <mergeCell ref="C12:I12"/>
    <mergeCell ref="G9:I9"/>
    <mergeCell ref="D10:F10"/>
    <mergeCell ref="G10:I10"/>
    <mergeCell ref="A13:A15"/>
    <mergeCell ref="D13:F13"/>
    <mergeCell ref="G13:I13"/>
    <mergeCell ref="A16:A18"/>
    <mergeCell ref="A19:A21"/>
    <mergeCell ref="D16:F16"/>
    <mergeCell ref="G16:I16"/>
    <mergeCell ref="D19:F19"/>
    <mergeCell ref="C20:I20"/>
    <mergeCell ref="C21:I21"/>
    <mergeCell ref="C14:I14"/>
    <mergeCell ref="A30:A32"/>
    <mergeCell ref="A22:B23"/>
    <mergeCell ref="C22:C23"/>
    <mergeCell ref="C26:I26"/>
    <mergeCell ref="C28:I28"/>
    <mergeCell ref="C29:I29"/>
    <mergeCell ref="C31:I31"/>
    <mergeCell ref="C32:I32"/>
    <mergeCell ref="D22:F22"/>
    <mergeCell ref="G22:I22"/>
    <mergeCell ref="A24:A26"/>
    <mergeCell ref="C25:I25"/>
    <mergeCell ref="A27:A29"/>
    <mergeCell ref="A56:I56"/>
    <mergeCell ref="B54:E54"/>
    <mergeCell ref="B53:E53"/>
    <mergeCell ref="B55:E55"/>
    <mergeCell ref="A47:I47"/>
    <mergeCell ref="A36:B37"/>
    <mergeCell ref="B52:E52"/>
    <mergeCell ref="C40:I40"/>
    <mergeCell ref="C42:I42"/>
    <mergeCell ref="A48:E49"/>
  </mergeCells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A22" sqref="A22:M22"/>
    </sheetView>
  </sheetViews>
  <sheetFormatPr defaultRowHeight="12.75" x14ac:dyDescent="0.2"/>
  <cols>
    <col min="1" max="8" width="9.140625" style="6"/>
    <col min="9" max="9" width="12.28515625" style="6" customWidth="1"/>
    <col min="10" max="16384" width="9.140625" style="6"/>
  </cols>
  <sheetData>
    <row r="1" spans="1:13" ht="15" x14ac:dyDescent="0.25">
      <c r="A1" s="158" t="s">
        <v>61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ht="28.5" customHeight="1" x14ac:dyDescent="0.25">
      <c r="A2" s="161" t="s">
        <v>140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13" ht="12.7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4"/>
    </row>
    <row r="4" spans="1:13" ht="12.75" customHeight="1" x14ac:dyDescent="0.2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5"/>
    </row>
    <row r="5" spans="1:13" ht="12.75" customHeight="1" x14ac:dyDescent="0.2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5"/>
    </row>
    <row r="6" spans="1:13" ht="12.75" customHeight="1" x14ac:dyDescent="0.2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5"/>
    </row>
    <row r="7" spans="1:13" ht="12.75" customHeight="1" x14ac:dyDescent="0.2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5"/>
    </row>
    <row r="8" spans="1:13" ht="12.75" customHeight="1" x14ac:dyDescent="0.2">
      <c r="A8" s="14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51" customHeight="1" x14ac:dyDescent="0.2">
      <c r="A9" s="167" t="s">
        <v>139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</row>
    <row r="10" spans="1:13" ht="12.75" customHeight="1" x14ac:dyDescent="0.2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4"/>
    </row>
    <row r="11" spans="1:13" ht="12.75" customHeight="1" x14ac:dyDescent="0.2">
      <c r="A11" s="143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5"/>
    </row>
    <row r="12" spans="1:13" ht="12.75" customHeight="1" x14ac:dyDescent="0.2">
      <c r="A12" s="143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5"/>
    </row>
    <row r="13" spans="1:13" ht="12.75" customHeight="1" x14ac:dyDescent="0.2">
      <c r="A13" s="143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5"/>
    </row>
    <row r="14" spans="1:13" ht="12.75" customHeight="1" x14ac:dyDescent="0.2">
      <c r="A14" s="143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5"/>
    </row>
    <row r="15" spans="1:13" ht="12.75" customHeight="1" x14ac:dyDescent="0.2">
      <c r="A15" s="146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8"/>
    </row>
    <row r="16" spans="1:13" ht="45" customHeight="1" x14ac:dyDescent="0.25">
      <c r="A16" s="170" t="s">
        <v>149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</row>
    <row r="17" spans="1:13" ht="15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7"/>
    </row>
    <row r="18" spans="1:13" ht="15" x14ac:dyDescent="0.2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6"/>
    </row>
    <row r="19" spans="1:13" ht="15" x14ac:dyDescent="0.2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3" ht="15" x14ac:dyDescent="0.2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6"/>
    </row>
    <row r="21" spans="1:13" ht="15" x14ac:dyDescent="0.2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6"/>
    </row>
    <row r="22" spans="1:13" ht="15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3"/>
    </row>
    <row r="23" spans="1:13" ht="15" x14ac:dyDescent="0.25">
      <c r="A23" s="115" t="s">
        <v>62</v>
      </c>
      <c r="B23" s="115"/>
      <c r="C23" s="115"/>
      <c r="D23" s="115"/>
      <c r="E23" s="115"/>
      <c r="F23" s="115"/>
      <c r="G23" s="115"/>
      <c r="H23" s="149"/>
      <c r="I23" s="149"/>
      <c r="J23" s="149"/>
      <c r="K23" s="149"/>
      <c r="L23" s="149"/>
      <c r="M23" s="149"/>
    </row>
    <row r="24" spans="1:13" ht="15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13" ht="15" x14ac:dyDescent="0.25">
      <c r="A25" s="150" t="s">
        <v>63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</row>
    <row r="26" spans="1:13" ht="15" x14ac:dyDescent="0.25">
      <c r="A26" s="169" t="s">
        <v>64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13" ht="12.75" customHeight="1" x14ac:dyDescent="0.2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4"/>
    </row>
    <row r="28" spans="1:13" ht="12.75" customHeight="1" x14ac:dyDescent="0.2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5"/>
    </row>
    <row r="29" spans="1:13" ht="12.75" customHeight="1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5"/>
    </row>
    <row r="30" spans="1:13" ht="12.75" customHeight="1" x14ac:dyDescent="0.2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5"/>
    </row>
    <row r="31" spans="1:13" ht="12.75" customHeight="1" x14ac:dyDescent="0.2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5"/>
    </row>
    <row r="32" spans="1:13" ht="12.75" customHeight="1" x14ac:dyDescent="0.2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8"/>
    </row>
  </sheetData>
  <mergeCells count="33">
    <mergeCell ref="A29:M29"/>
    <mergeCell ref="A30:M30"/>
    <mergeCell ref="A31:M31"/>
    <mergeCell ref="A32:M32"/>
    <mergeCell ref="A4:M4"/>
    <mergeCell ref="A19:M19"/>
    <mergeCell ref="A18:M18"/>
    <mergeCell ref="A20:M20"/>
    <mergeCell ref="A21:M21"/>
    <mergeCell ref="A27:M27"/>
    <mergeCell ref="A28:M28"/>
    <mergeCell ref="A9:M9"/>
    <mergeCell ref="A26:M26"/>
    <mergeCell ref="A16:M16"/>
    <mergeCell ref="A22:M22"/>
    <mergeCell ref="A23:G23"/>
    <mergeCell ref="A1:M1"/>
    <mergeCell ref="A2:M2"/>
    <mergeCell ref="A3:M3"/>
    <mergeCell ref="A5:M5"/>
    <mergeCell ref="A6:M6"/>
    <mergeCell ref="A7:M7"/>
    <mergeCell ref="A8:M8"/>
    <mergeCell ref="H23:M23"/>
    <mergeCell ref="A25:M25"/>
    <mergeCell ref="A24:M24"/>
    <mergeCell ref="A10:M10"/>
    <mergeCell ref="A11:M11"/>
    <mergeCell ref="A12:M12"/>
    <mergeCell ref="A13:M13"/>
    <mergeCell ref="A14:M14"/>
    <mergeCell ref="A15:M15"/>
    <mergeCell ref="A17:M17"/>
  </mergeCells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 alignWithMargins="0"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M16" sqref="M16"/>
    </sheetView>
  </sheetViews>
  <sheetFormatPr defaultRowHeight="12.75" x14ac:dyDescent="0.2"/>
  <cols>
    <col min="1" max="10" width="9.140625" style="6"/>
    <col min="11" max="11" width="10.28515625" style="6" customWidth="1"/>
    <col min="12" max="16384" width="9.140625" style="6"/>
  </cols>
  <sheetData>
    <row r="1" spans="1:11" ht="15.75" x14ac:dyDescent="0.2">
      <c r="A1" s="207" t="s">
        <v>126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5" x14ac:dyDescent="0.25">
      <c r="A2" s="98" t="s">
        <v>65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4.75" customHeight="1" x14ac:dyDescent="0.2">
      <c r="A3" s="208" t="s">
        <v>66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</row>
    <row r="4" spans="1:11" x14ac:dyDescent="0.2">
      <c r="A4" s="211" t="s">
        <v>141</v>
      </c>
      <c r="B4" s="212"/>
      <c r="C4" s="212"/>
      <c r="D4" s="212"/>
      <c r="E4" s="212"/>
      <c r="F4" s="212"/>
      <c r="G4" s="212"/>
      <c r="H4" s="212"/>
      <c r="I4" s="212"/>
      <c r="J4" s="212"/>
      <c r="K4" s="213"/>
    </row>
    <row r="5" spans="1:11" ht="18.75" customHeight="1" x14ac:dyDescent="0.2">
      <c r="A5" s="214" t="s">
        <v>67</v>
      </c>
      <c r="B5" s="216" t="s">
        <v>155</v>
      </c>
      <c r="C5" s="217"/>
      <c r="D5" s="217"/>
      <c r="E5" s="218"/>
      <c r="F5" s="222" t="s">
        <v>68</v>
      </c>
      <c r="G5" s="223"/>
      <c r="H5" s="223"/>
      <c r="I5" s="224"/>
      <c r="J5" s="222" t="s">
        <v>69</v>
      </c>
      <c r="K5" s="224"/>
    </row>
    <row r="6" spans="1:11" ht="45" customHeight="1" x14ac:dyDescent="0.2">
      <c r="A6" s="215"/>
      <c r="B6" s="219"/>
      <c r="C6" s="220"/>
      <c r="D6" s="220"/>
      <c r="E6" s="221"/>
      <c r="F6" s="225"/>
      <c r="G6" s="226"/>
      <c r="H6" s="226"/>
      <c r="I6" s="227"/>
      <c r="J6" s="225"/>
      <c r="K6" s="227"/>
    </row>
    <row r="7" spans="1:11" ht="45" customHeight="1" x14ac:dyDescent="0.25">
      <c r="A7" s="199">
        <v>1</v>
      </c>
      <c r="B7" s="201" t="s">
        <v>131</v>
      </c>
      <c r="C7" s="201"/>
      <c r="D7" s="201"/>
      <c r="E7" s="202"/>
      <c r="F7" s="181" t="s">
        <v>71</v>
      </c>
      <c r="G7" s="96"/>
      <c r="H7" s="96"/>
      <c r="I7" s="97"/>
      <c r="J7" s="205"/>
      <c r="K7" s="206"/>
    </row>
    <row r="8" spans="1:11" ht="45" customHeight="1" x14ac:dyDescent="0.25">
      <c r="A8" s="200"/>
      <c r="B8" s="203"/>
      <c r="C8" s="203"/>
      <c r="D8" s="203"/>
      <c r="E8" s="204"/>
      <c r="F8" s="181" t="s">
        <v>143</v>
      </c>
      <c r="G8" s="96"/>
      <c r="H8" s="96"/>
      <c r="I8" s="97"/>
      <c r="J8" s="197"/>
      <c r="K8" s="198"/>
    </row>
    <row r="9" spans="1:11" ht="45" customHeight="1" x14ac:dyDescent="0.25">
      <c r="A9" s="200"/>
      <c r="B9" s="203"/>
      <c r="C9" s="203"/>
      <c r="D9" s="203"/>
      <c r="E9" s="204"/>
      <c r="F9" s="181" t="s">
        <v>144</v>
      </c>
      <c r="G9" s="96"/>
      <c r="H9" s="96"/>
      <c r="I9" s="97"/>
      <c r="J9" s="197"/>
      <c r="K9" s="198"/>
    </row>
    <row r="10" spans="1:11" ht="45" customHeight="1" x14ac:dyDescent="0.25">
      <c r="A10" s="200"/>
      <c r="B10" s="203"/>
      <c r="C10" s="203"/>
      <c r="D10" s="203"/>
      <c r="E10" s="204"/>
      <c r="F10" s="181" t="s">
        <v>145</v>
      </c>
      <c r="G10" s="96"/>
      <c r="H10" s="96"/>
      <c r="I10" s="97"/>
      <c r="J10" s="197"/>
      <c r="K10" s="198"/>
    </row>
    <row r="11" spans="1:11" ht="45" customHeight="1" x14ac:dyDescent="0.25">
      <c r="A11" s="200"/>
      <c r="B11" s="203"/>
      <c r="C11" s="203"/>
      <c r="D11" s="203"/>
      <c r="E11" s="204"/>
      <c r="F11" s="181" t="s">
        <v>146</v>
      </c>
      <c r="G11" s="96"/>
      <c r="H11" s="96"/>
      <c r="I11" s="97"/>
      <c r="J11" s="197"/>
      <c r="K11" s="198"/>
    </row>
    <row r="12" spans="1:11" ht="45" customHeight="1" x14ac:dyDescent="0.25">
      <c r="A12" s="174">
        <v>2</v>
      </c>
      <c r="B12" s="186" t="s">
        <v>72</v>
      </c>
      <c r="C12" s="187"/>
      <c r="D12" s="187"/>
      <c r="E12" s="188"/>
      <c r="F12" s="181" t="s">
        <v>71</v>
      </c>
      <c r="G12" s="96"/>
      <c r="H12" s="96"/>
      <c r="I12" s="97"/>
      <c r="J12" s="182"/>
      <c r="K12" s="183"/>
    </row>
    <row r="13" spans="1:11" ht="45" customHeight="1" x14ac:dyDescent="0.25">
      <c r="A13" s="175"/>
      <c r="B13" s="189"/>
      <c r="C13" s="190"/>
      <c r="D13" s="190"/>
      <c r="E13" s="191"/>
      <c r="F13" s="181" t="s">
        <v>143</v>
      </c>
      <c r="G13" s="96"/>
      <c r="H13" s="96"/>
      <c r="I13" s="97"/>
      <c r="J13" s="184"/>
      <c r="K13" s="185"/>
    </row>
    <row r="14" spans="1:11" ht="45" customHeight="1" x14ac:dyDescent="0.25">
      <c r="A14" s="175"/>
      <c r="B14" s="189"/>
      <c r="C14" s="190"/>
      <c r="D14" s="190"/>
      <c r="E14" s="191"/>
      <c r="F14" s="181" t="s">
        <v>144</v>
      </c>
      <c r="G14" s="96"/>
      <c r="H14" s="96"/>
      <c r="I14" s="97"/>
      <c r="J14" s="184"/>
      <c r="K14" s="185"/>
    </row>
    <row r="15" spans="1:11" ht="45" customHeight="1" x14ac:dyDescent="0.25">
      <c r="A15" s="175"/>
      <c r="B15" s="189"/>
      <c r="C15" s="190"/>
      <c r="D15" s="190"/>
      <c r="E15" s="191"/>
      <c r="F15" s="181" t="s">
        <v>145</v>
      </c>
      <c r="G15" s="96"/>
      <c r="H15" s="96"/>
      <c r="I15" s="97"/>
      <c r="J15" s="184"/>
      <c r="K15" s="185"/>
    </row>
    <row r="16" spans="1:11" ht="45" customHeight="1" x14ac:dyDescent="0.25">
      <c r="A16" s="176"/>
      <c r="B16" s="192"/>
      <c r="C16" s="193"/>
      <c r="D16" s="193"/>
      <c r="E16" s="194"/>
      <c r="F16" s="181" t="s">
        <v>146</v>
      </c>
      <c r="G16" s="96"/>
      <c r="H16" s="96"/>
      <c r="I16" s="97"/>
      <c r="J16" s="184"/>
      <c r="K16" s="185"/>
    </row>
    <row r="17" spans="1:11" ht="45" customHeight="1" x14ac:dyDescent="0.25">
      <c r="A17" s="174">
        <v>3</v>
      </c>
      <c r="B17" s="186" t="s">
        <v>73</v>
      </c>
      <c r="C17" s="187"/>
      <c r="D17" s="187"/>
      <c r="E17" s="188"/>
      <c r="F17" s="181" t="s">
        <v>71</v>
      </c>
      <c r="G17" s="96"/>
      <c r="H17" s="96"/>
      <c r="I17" s="97"/>
      <c r="J17" s="182"/>
      <c r="K17" s="183"/>
    </row>
    <row r="18" spans="1:11" ht="46.5" customHeight="1" x14ac:dyDescent="0.25">
      <c r="A18" s="175"/>
      <c r="B18" s="189"/>
      <c r="C18" s="190"/>
      <c r="D18" s="190"/>
      <c r="E18" s="191"/>
      <c r="F18" s="181" t="s">
        <v>150</v>
      </c>
      <c r="G18" s="96"/>
      <c r="H18" s="96"/>
      <c r="I18" s="97"/>
      <c r="J18" s="184"/>
      <c r="K18" s="185"/>
    </row>
    <row r="19" spans="1:11" ht="49.5" customHeight="1" x14ac:dyDescent="0.25">
      <c r="A19" s="175"/>
      <c r="B19" s="189"/>
      <c r="C19" s="190"/>
      <c r="D19" s="190"/>
      <c r="E19" s="191"/>
      <c r="F19" s="181" t="s">
        <v>151</v>
      </c>
      <c r="G19" s="96"/>
      <c r="H19" s="96"/>
      <c r="I19" s="97"/>
      <c r="J19" s="184"/>
      <c r="K19" s="185"/>
    </row>
    <row r="20" spans="1:11" ht="45" customHeight="1" x14ac:dyDescent="0.25">
      <c r="A20" s="175"/>
      <c r="B20" s="189"/>
      <c r="C20" s="190"/>
      <c r="D20" s="190"/>
      <c r="E20" s="191"/>
      <c r="F20" s="181" t="s">
        <v>152</v>
      </c>
      <c r="G20" s="96"/>
      <c r="H20" s="96"/>
      <c r="I20" s="97"/>
      <c r="J20" s="184"/>
      <c r="K20" s="185"/>
    </row>
    <row r="21" spans="1:11" ht="47.25" customHeight="1" x14ac:dyDescent="0.25">
      <c r="A21" s="176"/>
      <c r="B21" s="192"/>
      <c r="C21" s="193"/>
      <c r="D21" s="193"/>
      <c r="E21" s="194"/>
      <c r="F21" s="181" t="s">
        <v>153</v>
      </c>
      <c r="G21" s="96"/>
      <c r="H21" s="96"/>
      <c r="I21" s="97"/>
      <c r="J21" s="184"/>
      <c r="K21" s="185"/>
    </row>
    <row r="22" spans="1:11" ht="45" customHeight="1" x14ac:dyDescent="0.25">
      <c r="A22" s="174">
        <v>4</v>
      </c>
      <c r="B22" s="186" t="s">
        <v>74</v>
      </c>
      <c r="C22" s="187"/>
      <c r="D22" s="187"/>
      <c r="E22" s="188"/>
      <c r="F22" s="181" t="s">
        <v>71</v>
      </c>
      <c r="G22" s="96"/>
      <c r="H22" s="96"/>
      <c r="I22" s="97"/>
      <c r="J22" s="182"/>
      <c r="K22" s="183"/>
    </row>
    <row r="23" spans="1:11" ht="45.75" customHeight="1" x14ac:dyDescent="0.25">
      <c r="A23" s="175"/>
      <c r="B23" s="189"/>
      <c r="C23" s="190"/>
      <c r="D23" s="190"/>
      <c r="E23" s="191"/>
      <c r="F23" s="181" t="s">
        <v>24</v>
      </c>
      <c r="G23" s="96"/>
      <c r="H23" s="96"/>
      <c r="I23" s="97"/>
      <c r="J23" s="195"/>
      <c r="K23" s="196"/>
    </row>
    <row r="24" spans="1:11" ht="45" customHeight="1" x14ac:dyDescent="0.25">
      <c r="A24" s="175"/>
      <c r="B24" s="189"/>
      <c r="C24" s="190"/>
      <c r="D24" s="190"/>
      <c r="E24" s="191"/>
      <c r="F24" s="181" t="s">
        <v>143</v>
      </c>
      <c r="G24" s="96"/>
      <c r="H24" s="96"/>
      <c r="I24" s="97"/>
      <c r="J24" s="184"/>
      <c r="K24" s="185"/>
    </row>
    <row r="25" spans="1:11" ht="45" customHeight="1" x14ac:dyDescent="0.25">
      <c r="A25" s="175"/>
      <c r="B25" s="189"/>
      <c r="C25" s="190"/>
      <c r="D25" s="190"/>
      <c r="E25" s="191"/>
      <c r="F25" s="181" t="s">
        <v>144</v>
      </c>
      <c r="G25" s="96"/>
      <c r="H25" s="96"/>
      <c r="I25" s="97"/>
      <c r="J25" s="184"/>
      <c r="K25" s="185"/>
    </row>
    <row r="26" spans="1:11" ht="45" customHeight="1" x14ac:dyDescent="0.25">
      <c r="A26" s="175"/>
      <c r="B26" s="189"/>
      <c r="C26" s="190"/>
      <c r="D26" s="190"/>
      <c r="E26" s="191"/>
      <c r="F26" s="181" t="s">
        <v>145</v>
      </c>
      <c r="G26" s="96"/>
      <c r="H26" s="96"/>
      <c r="I26" s="97"/>
      <c r="J26" s="184"/>
      <c r="K26" s="185"/>
    </row>
    <row r="27" spans="1:11" ht="45" customHeight="1" x14ac:dyDescent="0.25">
      <c r="A27" s="176"/>
      <c r="B27" s="192"/>
      <c r="C27" s="193"/>
      <c r="D27" s="193"/>
      <c r="E27" s="194"/>
      <c r="F27" s="181" t="s">
        <v>146</v>
      </c>
      <c r="G27" s="96"/>
      <c r="H27" s="96"/>
      <c r="I27" s="97"/>
      <c r="J27" s="184"/>
      <c r="K27" s="185"/>
    </row>
    <row r="28" spans="1:11" ht="45" customHeight="1" x14ac:dyDescent="0.25">
      <c r="A28" s="174">
        <v>5</v>
      </c>
      <c r="B28" s="186" t="s">
        <v>75</v>
      </c>
      <c r="C28" s="187"/>
      <c r="D28" s="187"/>
      <c r="E28" s="188"/>
      <c r="F28" s="181" t="s">
        <v>71</v>
      </c>
      <c r="G28" s="96"/>
      <c r="H28" s="96"/>
      <c r="I28" s="97"/>
      <c r="J28" s="182"/>
      <c r="K28" s="183"/>
    </row>
    <row r="29" spans="1:11" ht="44.25" customHeight="1" x14ac:dyDescent="0.25">
      <c r="A29" s="175"/>
      <c r="B29" s="189"/>
      <c r="C29" s="190"/>
      <c r="D29" s="190"/>
      <c r="E29" s="191"/>
      <c r="F29" s="181" t="s">
        <v>150</v>
      </c>
      <c r="G29" s="96"/>
      <c r="H29" s="96"/>
      <c r="I29" s="97"/>
      <c r="J29" s="184"/>
      <c r="K29" s="185"/>
    </row>
    <row r="30" spans="1:11" ht="42.75" customHeight="1" x14ac:dyDescent="0.25">
      <c r="A30" s="175"/>
      <c r="B30" s="189"/>
      <c r="C30" s="190"/>
      <c r="D30" s="190"/>
      <c r="E30" s="191"/>
      <c r="F30" s="181" t="s">
        <v>151</v>
      </c>
      <c r="G30" s="96"/>
      <c r="H30" s="96"/>
      <c r="I30" s="97"/>
      <c r="J30" s="184"/>
      <c r="K30" s="185"/>
    </row>
    <row r="31" spans="1:11" ht="48" customHeight="1" x14ac:dyDescent="0.25">
      <c r="A31" s="175"/>
      <c r="B31" s="189"/>
      <c r="C31" s="190"/>
      <c r="D31" s="190"/>
      <c r="E31" s="191"/>
      <c r="F31" s="181" t="s">
        <v>152</v>
      </c>
      <c r="G31" s="96"/>
      <c r="H31" s="96"/>
      <c r="I31" s="97"/>
      <c r="J31" s="184"/>
      <c r="K31" s="185"/>
    </row>
    <row r="32" spans="1:11" ht="49.5" customHeight="1" x14ac:dyDescent="0.25">
      <c r="A32" s="176"/>
      <c r="B32" s="192"/>
      <c r="C32" s="193"/>
      <c r="D32" s="193"/>
      <c r="E32" s="194"/>
      <c r="F32" s="181" t="s">
        <v>153</v>
      </c>
      <c r="G32" s="96"/>
      <c r="H32" s="96"/>
      <c r="I32" s="97"/>
      <c r="J32" s="184"/>
      <c r="K32" s="185"/>
    </row>
    <row r="33" spans="1:11" ht="45" customHeight="1" x14ac:dyDescent="0.25">
      <c r="A33" s="174">
        <v>6</v>
      </c>
      <c r="B33" s="80" t="s">
        <v>76</v>
      </c>
      <c r="C33" s="81"/>
      <c r="D33" s="81"/>
      <c r="E33" s="91"/>
      <c r="F33" s="181" t="s">
        <v>71</v>
      </c>
      <c r="G33" s="96"/>
      <c r="H33" s="96"/>
      <c r="I33" s="97"/>
      <c r="J33" s="182"/>
      <c r="K33" s="183"/>
    </row>
    <row r="34" spans="1:11" ht="45" customHeight="1" x14ac:dyDescent="0.25">
      <c r="A34" s="175"/>
      <c r="B34" s="177"/>
      <c r="C34" s="178"/>
      <c r="D34" s="178"/>
      <c r="E34" s="179"/>
      <c r="F34" s="181" t="s">
        <v>143</v>
      </c>
      <c r="G34" s="96"/>
      <c r="H34" s="96"/>
      <c r="I34" s="97"/>
      <c r="J34" s="184"/>
      <c r="K34" s="185"/>
    </row>
    <row r="35" spans="1:11" ht="45" customHeight="1" x14ac:dyDescent="0.25">
      <c r="A35" s="175"/>
      <c r="B35" s="177"/>
      <c r="C35" s="178"/>
      <c r="D35" s="178"/>
      <c r="E35" s="179"/>
      <c r="F35" s="181" t="s">
        <v>144</v>
      </c>
      <c r="G35" s="96"/>
      <c r="H35" s="96"/>
      <c r="I35" s="97"/>
      <c r="J35" s="184"/>
      <c r="K35" s="185"/>
    </row>
    <row r="36" spans="1:11" ht="45" customHeight="1" x14ac:dyDescent="0.25">
      <c r="A36" s="175"/>
      <c r="B36" s="177"/>
      <c r="C36" s="178"/>
      <c r="D36" s="178"/>
      <c r="E36" s="179"/>
      <c r="F36" s="181" t="s">
        <v>145</v>
      </c>
      <c r="G36" s="96"/>
      <c r="H36" s="96"/>
      <c r="I36" s="97"/>
      <c r="J36" s="184"/>
      <c r="K36" s="185"/>
    </row>
    <row r="37" spans="1:11" ht="45" customHeight="1" x14ac:dyDescent="0.25">
      <c r="A37" s="176"/>
      <c r="B37" s="89"/>
      <c r="C37" s="90"/>
      <c r="D37" s="90"/>
      <c r="E37" s="180"/>
      <c r="F37" s="181" t="s">
        <v>146</v>
      </c>
      <c r="G37" s="96"/>
      <c r="H37" s="96"/>
      <c r="I37" s="97"/>
      <c r="J37" s="184"/>
      <c r="K37" s="185"/>
    </row>
    <row r="38" spans="1:11" ht="45" customHeight="1" x14ac:dyDescent="0.25">
      <c r="A38" s="174">
        <v>7</v>
      </c>
      <c r="B38" s="80" t="s">
        <v>107</v>
      </c>
      <c r="C38" s="81"/>
      <c r="D38" s="81"/>
      <c r="E38" s="91"/>
      <c r="F38" s="181" t="s">
        <v>71</v>
      </c>
      <c r="G38" s="96"/>
      <c r="H38" s="96"/>
      <c r="I38" s="97"/>
      <c r="J38" s="182"/>
      <c r="K38" s="183"/>
    </row>
    <row r="39" spans="1:11" ht="45" customHeight="1" x14ac:dyDescent="0.25">
      <c r="A39" s="175"/>
      <c r="B39" s="177"/>
      <c r="C39" s="178"/>
      <c r="D39" s="178"/>
      <c r="E39" s="179"/>
      <c r="F39" s="181" t="s">
        <v>143</v>
      </c>
      <c r="G39" s="96"/>
      <c r="H39" s="96"/>
      <c r="I39" s="97"/>
      <c r="J39" s="184"/>
      <c r="K39" s="185"/>
    </row>
    <row r="40" spans="1:11" ht="45" customHeight="1" x14ac:dyDescent="0.25">
      <c r="A40" s="175"/>
      <c r="B40" s="177"/>
      <c r="C40" s="178"/>
      <c r="D40" s="178"/>
      <c r="E40" s="179"/>
      <c r="F40" s="181" t="s">
        <v>144</v>
      </c>
      <c r="G40" s="96"/>
      <c r="H40" s="96"/>
      <c r="I40" s="97"/>
      <c r="J40" s="184"/>
      <c r="K40" s="185"/>
    </row>
    <row r="41" spans="1:11" ht="45" customHeight="1" x14ac:dyDescent="0.25">
      <c r="A41" s="175"/>
      <c r="B41" s="177"/>
      <c r="C41" s="178"/>
      <c r="D41" s="178"/>
      <c r="E41" s="179"/>
      <c r="F41" s="181" t="s">
        <v>145</v>
      </c>
      <c r="G41" s="96"/>
      <c r="H41" s="96"/>
      <c r="I41" s="97"/>
      <c r="J41" s="184"/>
      <c r="K41" s="185"/>
    </row>
    <row r="42" spans="1:11" ht="45" customHeight="1" x14ac:dyDescent="0.25">
      <c r="A42" s="176"/>
      <c r="B42" s="89"/>
      <c r="C42" s="90"/>
      <c r="D42" s="90"/>
      <c r="E42" s="180"/>
      <c r="F42" s="181" t="s">
        <v>146</v>
      </c>
      <c r="G42" s="96"/>
      <c r="H42" s="96"/>
      <c r="I42" s="97"/>
      <c r="J42" s="184"/>
      <c r="K42" s="185"/>
    </row>
  </sheetData>
  <mergeCells count="94">
    <mergeCell ref="F9:I9"/>
    <mergeCell ref="J9:K9"/>
    <mergeCell ref="F10:I10"/>
    <mergeCell ref="J10:K10"/>
    <mergeCell ref="A1:K1"/>
    <mergeCell ref="A2:K2"/>
    <mergeCell ref="A3:K3"/>
    <mergeCell ref="A4:K4"/>
    <mergeCell ref="A5:A6"/>
    <mergeCell ref="B5:E6"/>
    <mergeCell ref="F5:I6"/>
    <mergeCell ref="J5:K6"/>
    <mergeCell ref="F11:I11"/>
    <mergeCell ref="J11:K11"/>
    <mergeCell ref="A12:A16"/>
    <mergeCell ref="B12:E16"/>
    <mergeCell ref="F12:I12"/>
    <mergeCell ref="J12:K12"/>
    <mergeCell ref="F13:I13"/>
    <mergeCell ref="J13:K13"/>
    <mergeCell ref="F14:I14"/>
    <mergeCell ref="J14:K14"/>
    <mergeCell ref="A7:A11"/>
    <mergeCell ref="B7:E11"/>
    <mergeCell ref="F7:I7"/>
    <mergeCell ref="J7:K7"/>
    <mergeCell ref="F8:I8"/>
    <mergeCell ref="J8:K8"/>
    <mergeCell ref="F15:I15"/>
    <mergeCell ref="J15:K15"/>
    <mergeCell ref="F16:I16"/>
    <mergeCell ref="J16:K16"/>
    <mergeCell ref="A17:A21"/>
    <mergeCell ref="B17:E21"/>
    <mergeCell ref="F17:I17"/>
    <mergeCell ref="J17:K17"/>
    <mergeCell ref="F18:I18"/>
    <mergeCell ref="J18:K18"/>
    <mergeCell ref="F19:I19"/>
    <mergeCell ref="J19:K19"/>
    <mergeCell ref="F20:I20"/>
    <mergeCell ref="J20:K20"/>
    <mergeCell ref="F21:I21"/>
    <mergeCell ref="J21:K21"/>
    <mergeCell ref="A22:A27"/>
    <mergeCell ref="B22:E27"/>
    <mergeCell ref="F22:I22"/>
    <mergeCell ref="J22:K22"/>
    <mergeCell ref="F23:I23"/>
    <mergeCell ref="J23:K23"/>
    <mergeCell ref="F24:I24"/>
    <mergeCell ref="J24:K24"/>
    <mergeCell ref="F25:I25"/>
    <mergeCell ref="J25:K25"/>
    <mergeCell ref="F26:I26"/>
    <mergeCell ref="J26:K26"/>
    <mergeCell ref="F27:I27"/>
    <mergeCell ref="J27:K27"/>
    <mergeCell ref="A28:A32"/>
    <mergeCell ref="B28:E32"/>
    <mergeCell ref="F28:I28"/>
    <mergeCell ref="J28:K28"/>
    <mergeCell ref="F29:I29"/>
    <mergeCell ref="J29:K29"/>
    <mergeCell ref="F30:I30"/>
    <mergeCell ref="J30:K30"/>
    <mergeCell ref="F31:I31"/>
    <mergeCell ref="J31:K31"/>
    <mergeCell ref="F32:I32"/>
    <mergeCell ref="J32:K32"/>
    <mergeCell ref="F37:I37"/>
    <mergeCell ref="J37:K37"/>
    <mergeCell ref="A33:A37"/>
    <mergeCell ref="B33:E37"/>
    <mergeCell ref="F33:I33"/>
    <mergeCell ref="J33:K33"/>
    <mergeCell ref="F34:I34"/>
    <mergeCell ref="J34:K34"/>
    <mergeCell ref="F35:I35"/>
    <mergeCell ref="J35:K35"/>
    <mergeCell ref="F36:I36"/>
    <mergeCell ref="J36:K36"/>
    <mergeCell ref="A38:A42"/>
    <mergeCell ref="B38:E42"/>
    <mergeCell ref="F38:I38"/>
    <mergeCell ref="J38:K38"/>
    <mergeCell ref="F39:I39"/>
    <mergeCell ref="J39:K39"/>
    <mergeCell ref="F40:I40"/>
    <mergeCell ref="J40:K40"/>
    <mergeCell ref="F41:I41"/>
    <mergeCell ref="J41:K41"/>
    <mergeCell ref="F42:I42"/>
    <mergeCell ref="J42:K42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&amp;A&amp;RStrona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A19" workbookViewId="0">
      <selection activeCell="J46" sqref="J46"/>
    </sheetView>
  </sheetViews>
  <sheetFormatPr defaultRowHeight="15" x14ac:dyDescent="0.25"/>
  <cols>
    <col min="1" max="1" width="22.85546875" customWidth="1"/>
    <col min="2" max="2" width="28" customWidth="1"/>
    <col min="3" max="3" width="4.7109375" customWidth="1"/>
    <col min="6" max="7" width="10.85546875" customWidth="1"/>
    <col min="9" max="10" width="10.85546875" customWidth="1"/>
    <col min="11" max="11" width="10.85546875" bestFit="1" customWidth="1"/>
  </cols>
  <sheetData>
    <row r="1" spans="1:11" ht="30" customHeight="1" x14ac:dyDescent="0.25">
      <c r="A1" s="127" t="s">
        <v>116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76.5" customHeight="1" x14ac:dyDescent="0.25">
      <c r="A2" s="122" t="s">
        <v>5</v>
      </c>
      <c r="B2" s="122" t="s">
        <v>6</v>
      </c>
      <c r="C2" s="230" t="s">
        <v>0</v>
      </c>
      <c r="D2" s="122" t="s">
        <v>1</v>
      </c>
      <c r="E2" s="122">
        <v>2015</v>
      </c>
      <c r="F2" s="122"/>
      <c r="G2" s="122"/>
      <c r="H2" s="122">
        <v>2016</v>
      </c>
      <c r="I2" s="122"/>
      <c r="J2" s="122"/>
      <c r="K2" s="122" t="s">
        <v>4</v>
      </c>
    </row>
    <row r="3" spans="1:11" x14ac:dyDescent="0.25">
      <c r="A3" s="122"/>
      <c r="B3" s="122"/>
      <c r="C3" s="230"/>
      <c r="D3" s="122"/>
      <c r="E3" s="26" t="s">
        <v>2</v>
      </c>
      <c r="F3" s="26" t="s">
        <v>31</v>
      </c>
      <c r="G3" s="26" t="s">
        <v>3</v>
      </c>
      <c r="H3" s="26" t="s">
        <v>2</v>
      </c>
      <c r="I3" s="26" t="s">
        <v>31</v>
      </c>
      <c r="J3" s="26" t="s">
        <v>3</v>
      </c>
      <c r="K3" s="122"/>
    </row>
    <row r="4" spans="1:11" x14ac:dyDescent="0.25">
      <c r="A4" s="28"/>
      <c r="B4" s="28"/>
      <c r="C4" s="29" t="s">
        <v>88</v>
      </c>
      <c r="D4" s="27"/>
      <c r="E4" s="12"/>
      <c r="F4" s="12"/>
      <c r="G4" s="13">
        <f>E4*F4</f>
        <v>0</v>
      </c>
      <c r="H4" s="12"/>
      <c r="I4" s="12"/>
      <c r="J4" s="13">
        <f>H4*I4</f>
        <v>0</v>
      </c>
      <c r="K4" s="13">
        <f>G4+J4</f>
        <v>0</v>
      </c>
    </row>
    <row r="5" spans="1:11" x14ac:dyDescent="0.25">
      <c r="A5" s="233"/>
      <c r="B5" s="233"/>
      <c r="C5" s="233"/>
      <c r="D5" s="233"/>
      <c r="E5" s="233"/>
      <c r="F5" s="233"/>
      <c r="G5" s="13">
        <f>G4</f>
        <v>0</v>
      </c>
      <c r="H5" s="234"/>
      <c r="I5" s="234"/>
      <c r="J5" s="13">
        <f>J4</f>
        <v>0</v>
      </c>
      <c r="K5" s="13">
        <f>K4</f>
        <v>0</v>
      </c>
    </row>
    <row r="6" spans="1:11" x14ac:dyDescent="0.25">
      <c r="A6" s="28"/>
      <c r="B6" s="28"/>
      <c r="C6" s="29" t="s">
        <v>88</v>
      </c>
      <c r="D6" s="27"/>
      <c r="E6" s="12"/>
      <c r="F6" s="12"/>
      <c r="G6" s="13">
        <f t="shared" ref="G6:G44" si="0">E6*F6</f>
        <v>0</v>
      </c>
      <c r="H6" s="12"/>
      <c r="I6" s="12"/>
      <c r="J6" s="13">
        <f t="shared" ref="J6:J44" si="1">H6*I6</f>
        <v>0</v>
      </c>
      <c r="K6" s="13">
        <f t="shared" ref="K6:K44" si="2">G6+J6</f>
        <v>0</v>
      </c>
    </row>
    <row r="7" spans="1:11" x14ac:dyDescent="0.25">
      <c r="A7" s="28"/>
      <c r="B7" s="28"/>
      <c r="C7" s="29" t="s">
        <v>88</v>
      </c>
      <c r="D7" s="27"/>
      <c r="E7" s="12"/>
      <c r="F7" s="12"/>
      <c r="G7" s="13">
        <f t="shared" si="0"/>
        <v>0</v>
      </c>
      <c r="H7" s="12"/>
      <c r="I7" s="12"/>
      <c r="J7" s="13">
        <f t="shared" si="1"/>
        <v>0</v>
      </c>
      <c r="K7" s="13">
        <f t="shared" si="2"/>
        <v>0</v>
      </c>
    </row>
    <row r="8" spans="1:11" x14ac:dyDescent="0.25">
      <c r="A8" s="28"/>
      <c r="B8" s="28"/>
      <c r="C8" s="29" t="s">
        <v>88</v>
      </c>
      <c r="D8" s="27"/>
      <c r="E8" s="12"/>
      <c r="F8" s="12"/>
      <c r="G8" s="13">
        <f t="shared" si="0"/>
        <v>0</v>
      </c>
      <c r="H8" s="12"/>
      <c r="I8" s="12"/>
      <c r="J8" s="13">
        <f t="shared" si="1"/>
        <v>0</v>
      </c>
      <c r="K8" s="13">
        <f t="shared" si="2"/>
        <v>0</v>
      </c>
    </row>
    <row r="9" spans="1:11" x14ac:dyDescent="0.25">
      <c r="A9" s="28"/>
      <c r="B9" s="28"/>
      <c r="C9" s="29" t="s">
        <v>88</v>
      </c>
      <c r="D9" s="27"/>
      <c r="E9" s="12"/>
      <c r="F9" s="12"/>
      <c r="G9" s="13">
        <f t="shared" si="0"/>
        <v>0</v>
      </c>
      <c r="H9" s="12"/>
      <c r="I9" s="12"/>
      <c r="J9" s="13">
        <f t="shared" si="1"/>
        <v>0</v>
      </c>
      <c r="K9" s="13">
        <f t="shared" si="2"/>
        <v>0</v>
      </c>
    </row>
    <row r="10" spans="1:11" x14ac:dyDescent="0.25">
      <c r="A10" s="235"/>
      <c r="B10" s="235"/>
      <c r="C10" s="235"/>
      <c r="D10" s="235"/>
      <c r="E10" s="235"/>
      <c r="F10" s="235"/>
      <c r="G10" s="13">
        <f>SUM(G6:G9)</f>
        <v>0</v>
      </c>
      <c r="H10" s="234"/>
      <c r="I10" s="234"/>
      <c r="J10" s="13">
        <f>SUM(J6:J9)</f>
        <v>0</v>
      </c>
      <c r="K10" s="13">
        <f>SUM(K6:K9)</f>
        <v>0</v>
      </c>
    </row>
    <row r="11" spans="1:11" x14ac:dyDescent="0.25">
      <c r="A11" s="28"/>
      <c r="B11" s="36"/>
      <c r="C11" s="37" t="s">
        <v>88</v>
      </c>
      <c r="D11" s="38"/>
      <c r="E11" s="39"/>
      <c r="F11" s="39"/>
      <c r="G11" s="13">
        <f t="shared" si="0"/>
        <v>0</v>
      </c>
      <c r="H11" s="39"/>
      <c r="I11" s="39"/>
      <c r="J11" s="13">
        <f t="shared" si="1"/>
        <v>0</v>
      </c>
      <c r="K11" s="13">
        <f t="shared" si="2"/>
        <v>0</v>
      </c>
    </row>
    <row r="12" spans="1:11" x14ac:dyDescent="0.25">
      <c r="A12" s="40"/>
      <c r="B12" s="28"/>
      <c r="C12" s="29" t="s">
        <v>88</v>
      </c>
      <c r="D12" s="27"/>
      <c r="E12" s="12"/>
      <c r="F12" s="12"/>
      <c r="G12" s="13">
        <f t="shared" si="0"/>
        <v>0</v>
      </c>
      <c r="H12" s="12"/>
      <c r="I12" s="12"/>
      <c r="J12" s="13">
        <f t="shared" si="1"/>
        <v>0</v>
      </c>
      <c r="K12" s="13">
        <f t="shared" si="2"/>
        <v>0</v>
      </c>
    </row>
    <row r="13" spans="1:11" x14ac:dyDescent="0.25">
      <c r="A13" s="28"/>
      <c r="B13" s="28"/>
      <c r="C13" s="29" t="s">
        <v>88</v>
      </c>
      <c r="D13" s="27"/>
      <c r="E13" s="12"/>
      <c r="F13" s="12"/>
      <c r="G13" s="13">
        <f t="shared" si="0"/>
        <v>0</v>
      </c>
      <c r="H13" s="12"/>
      <c r="I13" s="12"/>
      <c r="J13" s="13">
        <f t="shared" si="1"/>
        <v>0</v>
      </c>
      <c r="K13" s="13">
        <f t="shared" si="2"/>
        <v>0</v>
      </c>
    </row>
    <row r="14" spans="1:11" x14ac:dyDescent="0.25">
      <c r="A14" s="28"/>
      <c r="B14" s="28"/>
      <c r="C14" s="29" t="s">
        <v>88</v>
      </c>
      <c r="D14" s="27"/>
      <c r="E14" s="12"/>
      <c r="F14" s="12"/>
      <c r="G14" s="13">
        <f t="shared" si="0"/>
        <v>0</v>
      </c>
      <c r="H14" s="12"/>
      <c r="I14" s="12"/>
      <c r="J14" s="13">
        <f t="shared" si="1"/>
        <v>0</v>
      </c>
      <c r="K14" s="13">
        <f t="shared" si="2"/>
        <v>0</v>
      </c>
    </row>
    <row r="15" spans="1:11" x14ac:dyDescent="0.25">
      <c r="A15" s="233"/>
      <c r="B15" s="233"/>
      <c r="C15" s="233"/>
      <c r="D15" s="233"/>
      <c r="E15" s="233"/>
      <c r="F15" s="233"/>
      <c r="G15" s="13">
        <f>SUM(G11:G14)</f>
        <v>0</v>
      </c>
      <c r="H15" s="234"/>
      <c r="I15" s="234"/>
      <c r="J15" s="13">
        <f>SUM(J11:J14)</f>
        <v>0</v>
      </c>
      <c r="K15" s="13">
        <f>SUM(K11:K14)</f>
        <v>0</v>
      </c>
    </row>
    <row r="16" spans="1:11" x14ac:dyDescent="0.25">
      <c r="A16" s="28"/>
      <c r="B16" s="28"/>
      <c r="C16" s="29" t="s">
        <v>88</v>
      </c>
      <c r="D16" s="27"/>
      <c r="E16" s="12"/>
      <c r="F16" s="12"/>
      <c r="G16" s="13">
        <f t="shared" si="0"/>
        <v>0</v>
      </c>
      <c r="H16" s="12"/>
      <c r="I16" s="12"/>
      <c r="J16" s="13">
        <f t="shared" si="1"/>
        <v>0</v>
      </c>
      <c r="K16" s="13">
        <f t="shared" si="2"/>
        <v>0</v>
      </c>
    </row>
    <row r="17" spans="1:11" x14ac:dyDescent="0.25">
      <c r="A17" s="36"/>
      <c r="B17" s="36"/>
      <c r="C17" s="37" t="s">
        <v>88</v>
      </c>
      <c r="D17" s="38"/>
      <c r="E17" s="39"/>
      <c r="F17" s="39"/>
      <c r="G17" s="13">
        <f t="shared" si="0"/>
        <v>0</v>
      </c>
      <c r="H17" s="39"/>
      <c r="I17" s="39"/>
      <c r="J17" s="13">
        <f t="shared" si="1"/>
        <v>0</v>
      </c>
      <c r="K17" s="13">
        <f t="shared" si="2"/>
        <v>0</v>
      </c>
    </row>
    <row r="18" spans="1:11" x14ac:dyDescent="0.25">
      <c r="A18" s="28"/>
      <c r="B18" s="28"/>
      <c r="C18" s="29" t="s">
        <v>88</v>
      </c>
      <c r="D18" s="27"/>
      <c r="E18" s="12"/>
      <c r="F18" s="12"/>
      <c r="G18" s="13">
        <f t="shared" si="0"/>
        <v>0</v>
      </c>
      <c r="H18" s="12"/>
      <c r="I18" s="12"/>
      <c r="J18" s="13">
        <f t="shared" si="1"/>
        <v>0</v>
      </c>
      <c r="K18" s="13">
        <f t="shared" si="2"/>
        <v>0</v>
      </c>
    </row>
    <row r="19" spans="1:11" x14ac:dyDescent="0.25">
      <c r="A19" s="28"/>
      <c r="B19" s="28"/>
      <c r="C19" s="29" t="s">
        <v>88</v>
      </c>
      <c r="D19" s="27"/>
      <c r="E19" s="12"/>
      <c r="F19" s="12"/>
      <c r="G19" s="13">
        <f t="shared" si="0"/>
        <v>0</v>
      </c>
      <c r="H19" s="12"/>
      <c r="I19" s="12"/>
      <c r="J19" s="13">
        <f t="shared" si="1"/>
        <v>0</v>
      </c>
      <c r="K19" s="13">
        <f t="shared" si="2"/>
        <v>0</v>
      </c>
    </row>
    <row r="20" spans="1:11" x14ac:dyDescent="0.25">
      <c r="A20" s="233"/>
      <c r="B20" s="233"/>
      <c r="C20" s="233"/>
      <c r="D20" s="233"/>
      <c r="E20" s="233"/>
      <c r="F20" s="233"/>
      <c r="G20" s="13">
        <f>SUM(G16:G19)</f>
        <v>0</v>
      </c>
      <c r="H20" s="234"/>
      <c r="I20" s="234"/>
      <c r="J20" s="13">
        <f>SUM(J16:J19)</f>
        <v>0</v>
      </c>
      <c r="K20" s="13">
        <f>SUM(K16:K19)</f>
        <v>0</v>
      </c>
    </row>
    <row r="21" spans="1:11" x14ac:dyDescent="0.25">
      <c r="A21" s="28"/>
      <c r="B21" s="28"/>
      <c r="C21" s="29" t="s">
        <v>88</v>
      </c>
      <c r="D21" s="27"/>
      <c r="E21" s="12"/>
      <c r="F21" s="12"/>
      <c r="G21" s="13">
        <f t="shared" si="0"/>
        <v>0</v>
      </c>
      <c r="H21" s="12"/>
      <c r="I21" s="12"/>
      <c r="J21" s="13">
        <f t="shared" si="1"/>
        <v>0</v>
      </c>
      <c r="K21" s="13">
        <f t="shared" si="2"/>
        <v>0</v>
      </c>
    </row>
    <row r="22" spans="1:11" x14ac:dyDescent="0.25">
      <c r="A22" s="28"/>
      <c r="B22" s="28"/>
      <c r="C22" s="29" t="s">
        <v>88</v>
      </c>
      <c r="D22" s="27"/>
      <c r="E22" s="12"/>
      <c r="F22" s="12"/>
      <c r="G22" s="13">
        <f t="shared" si="0"/>
        <v>0</v>
      </c>
      <c r="H22" s="12"/>
      <c r="I22" s="12"/>
      <c r="J22" s="13">
        <f t="shared" si="1"/>
        <v>0</v>
      </c>
      <c r="K22" s="13">
        <f t="shared" si="2"/>
        <v>0</v>
      </c>
    </row>
    <row r="23" spans="1:11" x14ac:dyDescent="0.25">
      <c r="A23" s="36"/>
      <c r="B23" s="36"/>
      <c r="C23" s="37" t="s">
        <v>88</v>
      </c>
      <c r="D23" s="38"/>
      <c r="E23" s="39"/>
      <c r="F23" s="39"/>
      <c r="G23" s="13">
        <f t="shared" si="0"/>
        <v>0</v>
      </c>
      <c r="H23" s="39"/>
      <c r="I23" s="39"/>
      <c r="J23" s="13">
        <f t="shared" si="1"/>
        <v>0</v>
      </c>
      <c r="K23" s="13">
        <f t="shared" si="2"/>
        <v>0</v>
      </c>
    </row>
    <row r="24" spans="1:11" x14ac:dyDescent="0.25">
      <c r="A24" s="28"/>
      <c r="B24" s="28"/>
      <c r="C24" s="29" t="s">
        <v>88</v>
      </c>
      <c r="D24" s="27"/>
      <c r="E24" s="12"/>
      <c r="F24" s="12"/>
      <c r="G24" s="13">
        <f t="shared" si="0"/>
        <v>0</v>
      </c>
      <c r="H24" s="12"/>
      <c r="I24" s="12"/>
      <c r="J24" s="13">
        <f t="shared" si="1"/>
        <v>0</v>
      </c>
      <c r="K24" s="13">
        <f t="shared" si="2"/>
        <v>0</v>
      </c>
    </row>
    <row r="25" spans="1:11" x14ac:dyDescent="0.25">
      <c r="A25" s="233"/>
      <c r="B25" s="233"/>
      <c r="C25" s="233"/>
      <c r="D25" s="233"/>
      <c r="E25" s="233"/>
      <c r="F25" s="233"/>
      <c r="G25" s="13">
        <f>SUM(G21:G24)</f>
        <v>0</v>
      </c>
      <c r="H25" s="234"/>
      <c r="I25" s="234"/>
      <c r="J25" s="13">
        <f>SUM(J21:J24)</f>
        <v>0</v>
      </c>
      <c r="K25" s="13">
        <f>SUM(K21:K24)</f>
        <v>0</v>
      </c>
    </row>
    <row r="26" spans="1:11" x14ac:dyDescent="0.25">
      <c r="A26" s="28"/>
      <c r="B26" s="28"/>
      <c r="C26" s="29" t="s">
        <v>88</v>
      </c>
      <c r="D26" s="27"/>
      <c r="E26" s="12"/>
      <c r="F26" s="12"/>
      <c r="G26" s="13">
        <f t="shared" si="0"/>
        <v>0</v>
      </c>
      <c r="H26" s="12"/>
      <c r="I26" s="12"/>
      <c r="J26" s="13">
        <f t="shared" si="1"/>
        <v>0</v>
      </c>
      <c r="K26" s="13">
        <f t="shared" si="2"/>
        <v>0</v>
      </c>
    </row>
    <row r="27" spans="1:11" x14ac:dyDescent="0.25">
      <c r="A27" s="28"/>
      <c r="B27" s="28"/>
      <c r="C27" s="29" t="s">
        <v>88</v>
      </c>
      <c r="D27" s="27"/>
      <c r="E27" s="12"/>
      <c r="F27" s="12"/>
      <c r="G27" s="13">
        <f t="shared" si="0"/>
        <v>0</v>
      </c>
      <c r="H27" s="12"/>
      <c r="I27" s="12"/>
      <c r="J27" s="13">
        <f t="shared" si="1"/>
        <v>0</v>
      </c>
      <c r="K27" s="13">
        <f t="shared" si="2"/>
        <v>0</v>
      </c>
    </row>
    <row r="28" spans="1:11" x14ac:dyDescent="0.25">
      <c r="A28" s="28"/>
      <c r="B28" s="28"/>
      <c r="C28" s="29" t="s">
        <v>88</v>
      </c>
      <c r="D28" s="27"/>
      <c r="E28" s="12"/>
      <c r="F28" s="12"/>
      <c r="G28" s="13">
        <f t="shared" si="0"/>
        <v>0</v>
      </c>
      <c r="H28" s="12"/>
      <c r="I28" s="12"/>
      <c r="J28" s="13">
        <f t="shared" si="1"/>
        <v>0</v>
      </c>
      <c r="K28" s="13">
        <f t="shared" si="2"/>
        <v>0</v>
      </c>
    </row>
    <row r="29" spans="1:11" x14ac:dyDescent="0.25">
      <c r="A29" s="36"/>
      <c r="B29" s="36"/>
      <c r="C29" s="37" t="s">
        <v>88</v>
      </c>
      <c r="D29" s="38"/>
      <c r="E29" s="39"/>
      <c r="F29" s="39"/>
      <c r="G29" s="13">
        <f t="shared" si="0"/>
        <v>0</v>
      </c>
      <c r="H29" s="39"/>
      <c r="I29" s="39"/>
      <c r="J29" s="13">
        <f t="shared" si="1"/>
        <v>0</v>
      </c>
      <c r="K29" s="13">
        <f t="shared" si="2"/>
        <v>0</v>
      </c>
    </row>
    <row r="30" spans="1:11" x14ac:dyDescent="0.25">
      <c r="A30" s="233"/>
      <c r="B30" s="233"/>
      <c r="C30" s="233"/>
      <c r="D30" s="233"/>
      <c r="E30" s="233"/>
      <c r="F30" s="233"/>
      <c r="G30" s="13">
        <f>SUM(G26:G29)</f>
        <v>0</v>
      </c>
      <c r="H30" s="234"/>
      <c r="I30" s="234"/>
      <c r="J30" s="13">
        <f>SUM(J26:J29)</f>
        <v>0</v>
      </c>
      <c r="K30" s="13">
        <f>SUM(K26:K29)</f>
        <v>0</v>
      </c>
    </row>
    <row r="31" spans="1:11" x14ac:dyDescent="0.25">
      <c r="A31" s="28"/>
      <c r="B31" s="28"/>
      <c r="C31" s="29" t="s">
        <v>88</v>
      </c>
      <c r="D31" s="27"/>
      <c r="E31" s="12"/>
      <c r="F31" s="12"/>
      <c r="G31" s="13">
        <f t="shared" si="0"/>
        <v>0</v>
      </c>
      <c r="H31" s="12"/>
      <c r="I31" s="12"/>
      <c r="J31" s="13">
        <f t="shared" si="1"/>
        <v>0</v>
      </c>
      <c r="K31" s="13">
        <f t="shared" si="2"/>
        <v>0</v>
      </c>
    </row>
    <row r="32" spans="1:11" x14ac:dyDescent="0.25">
      <c r="A32" s="28"/>
      <c r="B32" s="28"/>
      <c r="C32" s="29" t="s">
        <v>88</v>
      </c>
      <c r="D32" s="27"/>
      <c r="E32" s="12"/>
      <c r="F32" s="12"/>
      <c r="G32" s="13">
        <f t="shared" si="0"/>
        <v>0</v>
      </c>
      <c r="H32" s="12"/>
      <c r="I32" s="12"/>
      <c r="J32" s="13">
        <f t="shared" si="1"/>
        <v>0</v>
      </c>
      <c r="K32" s="13">
        <f t="shared" si="2"/>
        <v>0</v>
      </c>
    </row>
    <row r="33" spans="1:11" x14ac:dyDescent="0.25">
      <c r="A33" s="28"/>
      <c r="B33" s="28"/>
      <c r="C33" s="29" t="s">
        <v>88</v>
      </c>
      <c r="D33" s="27"/>
      <c r="E33" s="12"/>
      <c r="F33" s="12"/>
      <c r="G33" s="13">
        <f t="shared" si="0"/>
        <v>0</v>
      </c>
      <c r="H33" s="12"/>
      <c r="I33" s="12"/>
      <c r="J33" s="13">
        <f t="shared" si="1"/>
        <v>0</v>
      </c>
      <c r="K33" s="13">
        <f t="shared" si="2"/>
        <v>0</v>
      </c>
    </row>
    <row r="34" spans="1:11" x14ac:dyDescent="0.25">
      <c r="A34" s="28"/>
      <c r="B34" s="28"/>
      <c r="C34" s="29" t="s">
        <v>88</v>
      </c>
      <c r="D34" s="27"/>
      <c r="E34" s="12"/>
      <c r="F34" s="12"/>
      <c r="G34" s="13">
        <f t="shared" si="0"/>
        <v>0</v>
      </c>
      <c r="H34" s="12"/>
      <c r="I34" s="12"/>
      <c r="J34" s="13">
        <f t="shared" si="1"/>
        <v>0</v>
      </c>
      <c r="K34" s="13">
        <f t="shared" si="2"/>
        <v>0</v>
      </c>
    </row>
    <row r="35" spans="1:11" x14ac:dyDescent="0.25">
      <c r="A35" s="233"/>
      <c r="B35" s="233"/>
      <c r="C35" s="233"/>
      <c r="D35" s="233"/>
      <c r="E35" s="233"/>
      <c r="F35" s="233"/>
      <c r="G35" s="13">
        <f>SUM(G31:G34)</f>
        <v>0</v>
      </c>
      <c r="H35" s="234"/>
      <c r="I35" s="234"/>
      <c r="J35" s="13">
        <f>SUM(J31:J34)</f>
        <v>0</v>
      </c>
      <c r="K35" s="13">
        <f>SUM(K31:K34)</f>
        <v>0</v>
      </c>
    </row>
    <row r="36" spans="1:11" x14ac:dyDescent="0.25">
      <c r="A36" s="28"/>
      <c r="B36" s="28"/>
      <c r="C36" s="29" t="s">
        <v>88</v>
      </c>
      <c r="D36" s="27"/>
      <c r="E36" s="12"/>
      <c r="F36" s="12"/>
      <c r="G36" s="13">
        <f t="shared" si="0"/>
        <v>0</v>
      </c>
      <c r="H36" s="12"/>
      <c r="I36" s="12"/>
      <c r="J36" s="13">
        <f t="shared" si="1"/>
        <v>0</v>
      </c>
      <c r="K36" s="13">
        <f t="shared" si="2"/>
        <v>0</v>
      </c>
    </row>
    <row r="37" spans="1:11" x14ac:dyDescent="0.25">
      <c r="A37" s="28"/>
      <c r="B37" s="28"/>
      <c r="C37" s="29" t="s">
        <v>88</v>
      </c>
      <c r="D37" s="27"/>
      <c r="E37" s="12"/>
      <c r="F37" s="12"/>
      <c r="G37" s="13">
        <f t="shared" si="0"/>
        <v>0</v>
      </c>
      <c r="H37" s="12"/>
      <c r="I37" s="12"/>
      <c r="J37" s="13">
        <f t="shared" si="1"/>
        <v>0</v>
      </c>
      <c r="K37" s="13">
        <f t="shared" si="2"/>
        <v>0</v>
      </c>
    </row>
    <row r="38" spans="1:11" x14ac:dyDescent="0.25">
      <c r="A38" s="28"/>
      <c r="B38" s="28"/>
      <c r="C38" s="29" t="s">
        <v>88</v>
      </c>
      <c r="D38" s="27"/>
      <c r="E38" s="12"/>
      <c r="F38" s="12"/>
      <c r="G38" s="13">
        <f t="shared" si="0"/>
        <v>0</v>
      </c>
      <c r="H38" s="12"/>
      <c r="I38" s="12"/>
      <c r="J38" s="13">
        <f t="shared" si="1"/>
        <v>0</v>
      </c>
      <c r="K38" s="13">
        <f t="shared" si="2"/>
        <v>0</v>
      </c>
    </row>
    <row r="39" spans="1:11" x14ac:dyDescent="0.25">
      <c r="A39" s="28"/>
      <c r="B39" s="28"/>
      <c r="C39" s="29" t="s">
        <v>88</v>
      </c>
      <c r="D39" s="27"/>
      <c r="E39" s="12"/>
      <c r="F39" s="12"/>
      <c r="G39" s="13">
        <f t="shared" si="0"/>
        <v>0</v>
      </c>
      <c r="H39" s="12"/>
      <c r="I39" s="12"/>
      <c r="J39" s="13">
        <f t="shared" si="1"/>
        <v>0</v>
      </c>
      <c r="K39" s="13">
        <f t="shared" si="2"/>
        <v>0</v>
      </c>
    </row>
    <row r="40" spans="1:11" x14ac:dyDescent="0.25">
      <c r="A40" s="233"/>
      <c r="B40" s="233"/>
      <c r="C40" s="233"/>
      <c r="D40" s="233"/>
      <c r="E40" s="233"/>
      <c r="F40" s="233"/>
      <c r="G40" s="13">
        <f>SUM(G36:G39)</f>
        <v>0</v>
      </c>
      <c r="H40" s="234"/>
      <c r="I40" s="234"/>
      <c r="J40" s="13">
        <f>SUM(J36:J39)</f>
        <v>0</v>
      </c>
      <c r="K40" s="13">
        <f>SUM(K36:K39)</f>
        <v>0</v>
      </c>
    </row>
    <row r="41" spans="1:11" x14ac:dyDescent="0.25">
      <c r="A41" s="28"/>
      <c r="B41" s="28"/>
      <c r="C41" s="29" t="s">
        <v>88</v>
      </c>
      <c r="D41" s="27"/>
      <c r="E41" s="12"/>
      <c r="F41" s="12"/>
      <c r="G41" s="13">
        <f t="shared" si="0"/>
        <v>0</v>
      </c>
      <c r="H41" s="12"/>
      <c r="I41" s="12"/>
      <c r="J41" s="13">
        <f t="shared" si="1"/>
        <v>0</v>
      </c>
      <c r="K41" s="13">
        <f t="shared" si="2"/>
        <v>0</v>
      </c>
    </row>
    <row r="42" spans="1:11" x14ac:dyDescent="0.25">
      <c r="A42" s="28"/>
      <c r="B42" s="28"/>
      <c r="C42" s="29" t="s">
        <v>88</v>
      </c>
      <c r="D42" s="27"/>
      <c r="E42" s="12"/>
      <c r="F42" s="12"/>
      <c r="G42" s="13">
        <f t="shared" si="0"/>
        <v>0</v>
      </c>
      <c r="H42" s="12"/>
      <c r="I42" s="12"/>
      <c r="J42" s="13">
        <f t="shared" si="1"/>
        <v>0</v>
      </c>
      <c r="K42" s="13">
        <f t="shared" si="2"/>
        <v>0</v>
      </c>
    </row>
    <row r="43" spans="1:11" x14ac:dyDescent="0.25">
      <c r="A43" s="28"/>
      <c r="B43" s="28"/>
      <c r="C43" s="29" t="s">
        <v>88</v>
      </c>
      <c r="D43" s="27"/>
      <c r="E43" s="12"/>
      <c r="F43" s="12"/>
      <c r="G43" s="13">
        <f t="shared" si="0"/>
        <v>0</v>
      </c>
      <c r="H43" s="12"/>
      <c r="I43" s="12"/>
      <c r="J43" s="13">
        <f t="shared" si="1"/>
        <v>0</v>
      </c>
      <c r="K43" s="13">
        <f t="shared" si="2"/>
        <v>0</v>
      </c>
    </row>
    <row r="44" spans="1:11" x14ac:dyDescent="0.25">
      <c r="A44" s="28"/>
      <c r="B44" s="28"/>
      <c r="C44" s="29" t="s">
        <v>88</v>
      </c>
      <c r="D44" s="27"/>
      <c r="E44" s="12"/>
      <c r="F44" s="12"/>
      <c r="G44" s="13">
        <f t="shared" si="0"/>
        <v>0</v>
      </c>
      <c r="H44" s="12"/>
      <c r="I44" s="12"/>
      <c r="J44" s="13">
        <f t="shared" si="1"/>
        <v>0</v>
      </c>
      <c r="K44" s="13">
        <f t="shared" si="2"/>
        <v>0</v>
      </c>
    </row>
    <row r="45" spans="1:11" x14ac:dyDescent="0.25">
      <c r="A45" s="233"/>
      <c r="B45" s="233"/>
      <c r="C45" s="233"/>
      <c r="D45" s="233"/>
      <c r="E45" s="233"/>
      <c r="F45" s="233"/>
      <c r="G45" s="13">
        <f>SUM(G41:G44)</f>
        <v>0</v>
      </c>
      <c r="H45" s="234"/>
      <c r="I45" s="234"/>
      <c r="J45" s="13">
        <f>SUM(J41:J44)</f>
        <v>0</v>
      </c>
      <c r="K45" s="13">
        <f>SUM(K41:K44)</f>
        <v>0</v>
      </c>
    </row>
    <row r="46" spans="1:11" x14ac:dyDescent="0.25">
      <c r="A46" s="4" t="s">
        <v>159</v>
      </c>
      <c r="B46" s="4"/>
      <c r="C46" s="4" t="s">
        <v>173</v>
      </c>
      <c r="D46" s="4"/>
      <c r="E46" s="4"/>
      <c r="F46" s="41" t="s">
        <v>90</v>
      </c>
      <c r="G46" s="42">
        <f>G5+G10+G15+G20+G25+G30+G35+G40+G45</f>
        <v>0</v>
      </c>
      <c r="H46" s="4"/>
      <c r="I46" s="41" t="s">
        <v>91</v>
      </c>
      <c r="J46" s="42">
        <f>J5+J10+J15+J20+J25+J30+J35+J40+J45</f>
        <v>0</v>
      </c>
      <c r="K46" s="42">
        <f>G46+J46</f>
        <v>0</v>
      </c>
    </row>
    <row r="47" spans="1:11" x14ac:dyDescent="0.25">
      <c r="A47" s="4"/>
      <c r="B47" s="4"/>
      <c r="C47" s="4"/>
      <c r="D47" s="4"/>
      <c r="E47" s="4"/>
      <c r="F47" s="4"/>
      <c r="G47" s="4" t="s">
        <v>156</v>
      </c>
      <c r="H47" s="4"/>
      <c r="I47" s="4"/>
      <c r="J47" s="4"/>
      <c r="K47" s="42">
        <f>SUMIF(C4:C44,"N",K4:K44)</f>
        <v>0</v>
      </c>
    </row>
    <row r="48" spans="1:11" x14ac:dyDescent="0.25">
      <c r="A48" s="4"/>
      <c r="B48" s="4"/>
      <c r="C48" s="4"/>
      <c r="D48" s="4"/>
      <c r="E48" s="4"/>
      <c r="F48" s="4"/>
      <c r="G48" s="4" t="s">
        <v>158</v>
      </c>
      <c r="H48" s="4"/>
      <c r="I48" s="4"/>
      <c r="J48" s="4"/>
      <c r="K48" s="42">
        <f>SUMIF(C4:C44,"T",K4:K44)</f>
        <v>0</v>
      </c>
    </row>
    <row r="49" spans="1:11" x14ac:dyDescent="0.25">
      <c r="A49" s="4" t="s">
        <v>160</v>
      </c>
      <c r="B49" s="4"/>
      <c r="C49" s="4" t="s">
        <v>174</v>
      </c>
      <c r="D49" s="4"/>
      <c r="E49" s="4"/>
      <c r="F49" s="4" t="s">
        <v>90</v>
      </c>
      <c r="G49" s="39"/>
      <c r="H49" s="4"/>
      <c r="I49" s="4" t="s">
        <v>91</v>
      </c>
      <c r="J49" s="43"/>
      <c r="K49" s="42">
        <f>G49+J49</f>
        <v>0</v>
      </c>
    </row>
    <row r="50" spans="1:11" x14ac:dyDescent="0.25">
      <c r="A50" s="4"/>
      <c r="B50" s="4"/>
      <c r="C50" s="4" t="s">
        <v>163</v>
      </c>
      <c r="D50" s="4"/>
      <c r="E50" s="4"/>
      <c r="F50" s="4" t="s">
        <v>90</v>
      </c>
      <c r="G50" s="44" t="e">
        <f>G49/G46</f>
        <v>#DIV/0!</v>
      </c>
      <c r="H50" s="4"/>
      <c r="I50" s="4" t="s">
        <v>91</v>
      </c>
      <c r="J50" s="44" t="e">
        <f>J49/J46</f>
        <v>#DIV/0!</v>
      </c>
      <c r="K50" s="44" t="e">
        <f>K49/K46</f>
        <v>#DIV/0!</v>
      </c>
    </row>
    <row r="51" spans="1:11" x14ac:dyDescent="0.25">
      <c r="A51" s="4" t="s">
        <v>172</v>
      </c>
      <c r="B51" s="4"/>
      <c r="C51" s="4" t="s">
        <v>175</v>
      </c>
      <c r="D51" s="4"/>
      <c r="E51" s="4"/>
      <c r="F51" s="4" t="s">
        <v>90</v>
      </c>
      <c r="G51" s="42">
        <f t="shared" ref="G51:J51" si="3">G46+G49</f>
        <v>0</v>
      </c>
      <c r="H51" s="4"/>
      <c r="I51" s="4" t="s">
        <v>91</v>
      </c>
      <c r="J51" s="42">
        <f t="shared" si="3"/>
        <v>0</v>
      </c>
      <c r="K51" s="42">
        <f>K46+K49</f>
        <v>0</v>
      </c>
    </row>
    <row r="52" spans="1:11" x14ac:dyDescent="0.25">
      <c r="A52" s="4" t="s">
        <v>162</v>
      </c>
      <c r="B52" s="4"/>
      <c r="C52" s="4"/>
      <c r="D52" s="4"/>
      <c r="E52" s="4"/>
      <c r="F52" s="4" t="s">
        <v>89</v>
      </c>
      <c r="G52" s="4"/>
      <c r="H52" s="4"/>
      <c r="I52" s="4"/>
      <c r="J52" s="4"/>
      <c r="K52" s="42" t="e">
        <f>K51/'3. Gr. doc.,opis proj._14.07.15'!H23</f>
        <v>#DIV/0!</v>
      </c>
    </row>
    <row r="53" spans="1:11" ht="29.25" customHeight="1" x14ac:dyDescent="0.25">
      <c r="A53" s="231" t="s">
        <v>164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</row>
    <row r="54" spans="1:11" ht="31.5" customHeight="1" x14ac:dyDescent="0.25">
      <c r="A54" s="34"/>
      <c r="B54" s="229" t="s">
        <v>112</v>
      </c>
      <c r="C54" s="229"/>
      <c r="D54" s="229"/>
      <c r="E54" s="229"/>
      <c r="F54" s="228" t="s">
        <v>113</v>
      </c>
      <c r="G54" s="228"/>
      <c r="H54" s="228"/>
      <c r="I54" s="232" t="s">
        <v>125</v>
      </c>
      <c r="J54" s="232"/>
      <c r="K54" s="232"/>
    </row>
    <row r="56" spans="1:11" x14ac:dyDescent="0.25">
      <c r="B56" s="19"/>
    </row>
    <row r="57" spans="1:11" x14ac:dyDescent="0.25">
      <c r="B57" s="19"/>
    </row>
  </sheetData>
  <mergeCells count="30">
    <mergeCell ref="A30:F30"/>
    <mergeCell ref="H30:I30"/>
    <mergeCell ref="H35:I35"/>
    <mergeCell ref="H40:I40"/>
    <mergeCell ref="H45:I45"/>
    <mergeCell ref="A45:F45"/>
    <mergeCell ref="A40:F40"/>
    <mergeCell ref="A35:F35"/>
    <mergeCell ref="A15:F15"/>
    <mergeCell ref="H15:I15"/>
    <mergeCell ref="A20:F20"/>
    <mergeCell ref="H20:I20"/>
    <mergeCell ref="A25:F25"/>
    <mergeCell ref="H25:I25"/>
    <mergeCell ref="F54:H54"/>
    <mergeCell ref="B54:E54"/>
    <mergeCell ref="A1:K1"/>
    <mergeCell ref="K2:K3"/>
    <mergeCell ref="D2:D3"/>
    <mergeCell ref="A2:A3"/>
    <mergeCell ref="B2:B3"/>
    <mergeCell ref="C2:C3"/>
    <mergeCell ref="E2:G2"/>
    <mergeCell ref="H2:J2"/>
    <mergeCell ref="A53:K53"/>
    <mergeCell ref="I54:K54"/>
    <mergeCell ref="A5:F5"/>
    <mergeCell ref="H5:I5"/>
    <mergeCell ref="A10:F10"/>
    <mergeCell ref="H10:I10"/>
  </mergeCells>
  <dataValidations count="2">
    <dataValidation type="list" allowBlank="1" showInputMessage="1" showErrorMessage="1" sqref="C4 C6:C9 C16:C19 C36:C39 C31:C34 C26:C29 C21:C24 C11:C14 C41:C44">
      <formula1>"T,N"</formula1>
    </dataValidation>
    <dataValidation type="list" allowBlank="1" showInputMessage="1" showErrorMessage="1" sqref="F54">
      <formula1>"zawierającymi,nie zawierającymi,częściowo zawierającymi"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&amp;A&amp;RStrona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'6. Harmonogram_14.07.15'!$A$5:$A$11</xm:f>
          </x14:formula1>
          <xm:sqref>A4 A6:A9 A11 A13:A14 A16:A19 A21:A24 A26:A29 A31:A34 A36:A39 A41:A44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zoomScaleNormal="100" workbookViewId="0">
      <selection activeCell="F6" sqref="F6"/>
    </sheetView>
  </sheetViews>
  <sheetFormatPr defaultRowHeight="15" x14ac:dyDescent="0.25"/>
  <cols>
    <col min="1" max="1" width="45" customWidth="1"/>
    <col min="2" max="2" width="23.140625" hidden="1" customWidth="1"/>
    <col min="3" max="20" width="2.7109375" customWidth="1"/>
  </cols>
  <sheetData>
    <row r="1" spans="1:20" ht="59.25" customHeight="1" x14ac:dyDescent="0.25">
      <c r="A1" s="236" t="s">
        <v>117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x14ac:dyDescent="0.25">
      <c r="A2" s="135" t="s">
        <v>5</v>
      </c>
      <c r="B2" s="117" t="s">
        <v>7</v>
      </c>
      <c r="C2" s="122">
        <v>2015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>
        <v>2016</v>
      </c>
      <c r="P2" s="122"/>
      <c r="Q2" s="122"/>
      <c r="R2" s="122"/>
      <c r="S2" s="122"/>
      <c r="T2" s="122"/>
    </row>
    <row r="3" spans="1:20" x14ac:dyDescent="0.25">
      <c r="A3" s="135"/>
      <c r="B3" s="117"/>
      <c r="C3" s="122" t="s">
        <v>8</v>
      </c>
      <c r="D3" s="122"/>
      <c r="E3" s="122"/>
      <c r="F3" s="122" t="s">
        <v>9</v>
      </c>
      <c r="G3" s="122"/>
      <c r="H3" s="122"/>
      <c r="I3" s="122" t="s">
        <v>10</v>
      </c>
      <c r="J3" s="122"/>
      <c r="K3" s="122"/>
      <c r="L3" s="122" t="s">
        <v>11</v>
      </c>
      <c r="M3" s="122"/>
      <c r="N3" s="122"/>
      <c r="O3" s="122" t="s">
        <v>8</v>
      </c>
      <c r="P3" s="122"/>
      <c r="Q3" s="122"/>
      <c r="R3" s="122" t="s">
        <v>9</v>
      </c>
      <c r="S3" s="122"/>
      <c r="T3" s="122"/>
    </row>
    <row r="4" spans="1:20" x14ac:dyDescent="0.25">
      <c r="A4" s="135"/>
      <c r="B4" s="117"/>
      <c r="C4" s="31">
        <v>1</v>
      </c>
      <c r="D4" s="31">
        <v>2</v>
      </c>
      <c r="E4" s="31">
        <v>3</v>
      </c>
      <c r="F4" s="31">
        <v>4</v>
      </c>
      <c r="G4" s="31">
        <v>5</v>
      </c>
      <c r="H4" s="31">
        <v>6</v>
      </c>
      <c r="I4" s="31">
        <v>7</v>
      </c>
      <c r="J4" s="31">
        <v>8</v>
      </c>
      <c r="K4" s="31">
        <v>9</v>
      </c>
      <c r="L4" s="31">
        <v>10</v>
      </c>
      <c r="M4" s="31">
        <v>11</v>
      </c>
      <c r="N4" s="31">
        <v>12</v>
      </c>
      <c r="O4" s="31">
        <v>1</v>
      </c>
      <c r="P4" s="31">
        <v>2</v>
      </c>
      <c r="Q4" s="31">
        <v>3</v>
      </c>
      <c r="R4" s="31">
        <v>4</v>
      </c>
      <c r="S4" s="31">
        <v>5</v>
      </c>
      <c r="T4" s="31">
        <v>6</v>
      </c>
    </row>
    <row r="5" spans="1:20" ht="45" x14ac:dyDescent="0.25">
      <c r="A5" s="22" t="s">
        <v>70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22" t="s">
        <v>72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22" t="s">
        <v>73</v>
      </c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22" t="s">
        <v>74</v>
      </c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22" t="s">
        <v>75</v>
      </c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22" t="s">
        <v>76</v>
      </c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22" t="s">
        <v>107</v>
      </c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3:20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3:20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3:20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3:20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3:20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3:20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3:20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3:20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3:20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3:20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3:20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3:20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3:20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3:20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3:20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3:20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3:20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3:20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3:20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3:20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3:20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3:20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3:20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3:20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3:20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3:20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3:20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3:20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3:20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3:20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3:20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3:20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3:20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3:20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3:20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3:20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3:20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3:20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3:20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3:20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3:20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3:20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3:20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3:20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3:20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3:20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3:20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3:20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3:20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3:20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3:20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3:20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3:20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3:20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3:20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3:20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3:20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3:20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3:20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3:20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3:20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3:20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3:20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3:20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3:20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3:20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3:20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3:20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3:20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3:20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3:20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3:20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3:20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3:20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3:20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3:20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3:20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3:20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3:20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3:20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3:20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3:20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3:20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3:20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3:20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3:20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3:20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3:20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3:20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3:20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3:20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3:20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3:20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3:20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3:20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3:20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3:20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3:20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3:20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3:20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3:20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3:20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3:20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3:20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3:20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3:20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3:20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3:20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3:20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3:20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3:20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3:20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3:20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3:20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3:20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3:20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3:20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3:20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3:20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3:20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3:20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3:20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3:20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3:20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3:20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3:20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3:20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3:20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3:20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3:20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3:20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3:20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3:20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3:20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3:20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3:20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3:20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3:20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3:20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3:20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3:20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3:20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3:20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3:20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3:20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3:20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3:20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3:20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3:20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3:20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3:20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3:20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3:20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3:20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3:20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3:20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3:20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3:20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3:20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3:20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3:20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3:20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3:20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3:20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3:20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3:20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3:20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3:20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3:20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3:20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3:20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3:20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3:20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3:20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3:20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3:20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3:20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3:20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3:20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3:20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3:20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3:20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3:20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3:20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3:20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3:20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3:20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3:20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3:20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3:20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3:20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3:20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3:20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3:20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3:20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3:20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3:20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3:20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3:20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3:20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3:20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3:20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3:20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3:20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3:20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3:20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3:20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3:20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3:20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3:20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3:20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3:20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3:20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3:20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3:20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3:20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3:20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3:20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3:20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3:20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3:20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3:20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3:20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3:20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3:20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3:20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3:20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3:20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3:20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3:20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3:20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3:20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3:20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3:20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3:20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3:20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3:20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3:20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3:20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3:20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3:20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3:20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3:20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3:20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3:20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3:20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3:20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3:20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3:20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3:20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3:20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3:20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3:20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3:20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3:20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3:20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3:20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3:20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3:20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3:20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3:20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3:20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3:20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3:20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3:20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3:20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3:20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3:20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3:20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3:20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3:20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3:20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3:20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3:20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3:20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3:20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3:20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3:20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3:20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3:20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3:20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3:20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3:20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3:20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3:20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3:20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3:20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3:20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3:20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3:20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3:20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3:20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3:20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3:20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3:20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3:20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3:20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3:20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3:20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3:20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3:20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3:20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3:20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3:20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3:20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3:20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3:20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3:20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3:20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3:20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3:20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3:20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3:20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3:20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3:20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3:20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3:20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3:20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3:20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3:20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3:20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3:20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3:20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3:20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3:20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3:20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3:20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3:20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3:20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3:20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3:20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3:20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3:20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3:20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3:20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3:20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3:20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3:20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3:20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3:20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3:20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3:20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3:20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3:20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3:20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3:20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3:20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3:20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3:20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3:20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3:20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3:20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3:20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3:20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3:20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3:20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3:20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3:20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3:20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3:20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3:20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3:20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3:20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3:20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3:20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3:20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3:20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3:20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3:20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3:20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3:20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3:20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3:20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3:20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3:20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3:20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3:20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3:20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3:20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3:20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3:20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3:20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3:20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3:20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3:20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3:20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3:20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3:20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3:20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3:20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3:20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3:20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3:20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3:20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3:20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3:20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3:20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3:20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3:20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3:20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3:20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3:20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3:20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3:20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3:20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3:20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3:20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3:20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3:20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3:20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3:20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3:20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3:20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3:20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3:20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3:20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3:20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3:20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3:20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3:20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3:20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3:20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3:20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3:20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3:20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3:20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3:20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3:20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3:20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3:20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3:20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3:20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3:20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3:20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3:20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3:20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3:20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3:20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3:20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3:20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3:20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3:20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3:20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3:20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3:20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3:20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3:20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3:20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3:20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3:20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3:20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3:20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3:20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3:20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3:20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3:20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3:20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3:20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3:20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3:20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3:20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3:20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3:20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3:20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3:20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3:20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3:20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3:20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3:20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3:20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3:20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3:20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3:20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3:20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3:20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3:20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3:20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3:20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3:20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3:20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3:20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3:20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3:20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3:20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3:20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3:20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3:20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3:20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3:20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3:20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3:20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3:20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3:20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3:20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3:20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3:20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3:20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3:20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3:20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3:20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3:20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3:20" x14ac:dyDescent="0.2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3:20" x14ac:dyDescent="0.2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3:20" x14ac:dyDescent="0.2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3:20" x14ac:dyDescent="0.2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3:20" x14ac:dyDescent="0.2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3:20" x14ac:dyDescent="0.2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3:20" x14ac:dyDescent="0.2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3:20" x14ac:dyDescent="0.2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3:20" x14ac:dyDescent="0.2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3:20" x14ac:dyDescent="0.2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3:20" x14ac:dyDescent="0.2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3:20" x14ac:dyDescent="0.2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3:20" x14ac:dyDescent="0.2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3:20" x14ac:dyDescent="0.2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3:20" x14ac:dyDescent="0.2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3:20" x14ac:dyDescent="0.2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3:20" x14ac:dyDescent="0.2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3:20" x14ac:dyDescent="0.2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3:20" x14ac:dyDescent="0.2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3:20" x14ac:dyDescent="0.2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3:20" x14ac:dyDescent="0.2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3:20" x14ac:dyDescent="0.2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3:20" x14ac:dyDescent="0.2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3:20" x14ac:dyDescent="0.2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3:20" x14ac:dyDescent="0.2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3:20" x14ac:dyDescent="0.2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3:20" x14ac:dyDescent="0.2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3:20" x14ac:dyDescent="0.2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3:20" x14ac:dyDescent="0.2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3:20" x14ac:dyDescent="0.2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3:20" x14ac:dyDescent="0.2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3:20" x14ac:dyDescent="0.2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3:20" x14ac:dyDescent="0.2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3:20" x14ac:dyDescent="0.2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3:20" x14ac:dyDescent="0.2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3:20" x14ac:dyDescent="0.2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3:20" x14ac:dyDescent="0.2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3:20" x14ac:dyDescent="0.2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3:20" x14ac:dyDescent="0.2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3:20" x14ac:dyDescent="0.2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3:20" x14ac:dyDescent="0.2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3:20" x14ac:dyDescent="0.2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3:20" x14ac:dyDescent="0.2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3:20" x14ac:dyDescent="0.2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3:20" x14ac:dyDescent="0.2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3:20" x14ac:dyDescent="0.2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3:20" x14ac:dyDescent="0.2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3:20" x14ac:dyDescent="0.2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3:20" x14ac:dyDescent="0.2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3:20" x14ac:dyDescent="0.2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3:20" x14ac:dyDescent="0.2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3:20" x14ac:dyDescent="0.2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3:20" x14ac:dyDescent="0.2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3:20" x14ac:dyDescent="0.2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3:20" x14ac:dyDescent="0.25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3:20" x14ac:dyDescent="0.25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3:20" x14ac:dyDescent="0.25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3:20" x14ac:dyDescent="0.25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3:20" x14ac:dyDescent="0.25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3:20" x14ac:dyDescent="0.25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3:20" x14ac:dyDescent="0.25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3:20" x14ac:dyDescent="0.25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3:20" x14ac:dyDescent="0.25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3:20" x14ac:dyDescent="0.25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3:20" x14ac:dyDescent="0.25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3:20" x14ac:dyDescent="0.25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3:20" x14ac:dyDescent="0.25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3:20" x14ac:dyDescent="0.25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3:20" x14ac:dyDescent="0.25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3:20" x14ac:dyDescent="0.25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3:20" x14ac:dyDescent="0.25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3:20" x14ac:dyDescent="0.25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3:20" x14ac:dyDescent="0.25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3:20" x14ac:dyDescent="0.25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3:20" x14ac:dyDescent="0.25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3:20" x14ac:dyDescent="0.25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3:20" x14ac:dyDescent="0.25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3:20" x14ac:dyDescent="0.25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3:20" x14ac:dyDescent="0.25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3:20" x14ac:dyDescent="0.25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3:20" x14ac:dyDescent="0.25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3:20" x14ac:dyDescent="0.25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3:20" x14ac:dyDescent="0.25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3:20" x14ac:dyDescent="0.25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3:20" x14ac:dyDescent="0.25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3:20" x14ac:dyDescent="0.25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3:20" x14ac:dyDescent="0.2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3:20" x14ac:dyDescent="0.2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3:20" x14ac:dyDescent="0.2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3:20" x14ac:dyDescent="0.2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3:20" x14ac:dyDescent="0.2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3:20" x14ac:dyDescent="0.2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3:20" x14ac:dyDescent="0.2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3:20" x14ac:dyDescent="0.2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3:20" x14ac:dyDescent="0.2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3:20" x14ac:dyDescent="0.2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3:20" x14ac:dyDescent="0.2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3:20" x14ac:dyDescent="0.2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3:20" x14ac:dyDescent="0.25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3:20" x14ac:dyDescent="0.25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3:20" x14ac:dyDescent="0.25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3:20" x14ac:dyDescent="0.25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3:20" x14ac:dyDescent="0.25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3:20" x14ac:dyDescent="0.25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3:20" x14ac:dyDescent="0.25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3:20" x14ac:dyDescent="0.25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3:20" x14ac:dyDescent="0.25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3:20" x14ac:dyDescent="0.25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3:20" x14ac:dyDescent="0.25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3:20" x14ac:dyDescent="0.25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3:20" x14ac:dyDescent="0.25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3:20" x14ac:dyDescent="0.25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3:20" x14ac:dyDescent="0.25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3:20" x14ac:dyDescent="0.25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3:20" x14ac:dyDescent="0.25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3:20" x14ac:dyDescent="0.25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3:20" x14ac:dyDescent="0.25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3:20" x14ac:dyDescent="0.25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3:20" x14ac:dyDescent="0.25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3:20" x14ac:dyDescent="0.25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3:20" x14ac:dyDescent="0.25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3:20" x14ac:dyDescent="0.25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3:20" x14ac:dyDescent="0.25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3:20" x14ac:dyDescent="0.25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3:20" x14ac:dyDescent="0.25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3:20" x14ac:dyDescent="0.25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3:20" x14ac:dyDescent="0.25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3:20" x14ac:dyDescent="0.25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3:20" x14ac:dyDescent="0.25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3:20" x14ac:dyDescent="0.25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3:20" x14ac:dyDescent="0.25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3:20" x14ac:dyDescent="0.25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3:20" x14ac:dyDescent="0.25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3:20" x14ac:dyDescent="0.25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3:20" x14ac:dyDescent="0.25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3:20" x14ac:dyDescent="0.25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3:20" x14ac:dyDescent="0.25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3:20" x14ac:dyDescent="0.25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3:20" x14ac:dyDescent="0.25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3:20" x14ac:dyDescent="0.25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3:20" x14ac:dyDescent="0.25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3:20" x14ac:dyDescent="0.25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3:20" x14ac:dyDescent="0.25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3:20" x14ac:dyDescent="0.25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3:20" x14ac:dyDescent="0.25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3:20" x14ac:dyDescent="0.25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3:20" x14ac:dyDescent="0.25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3:20" x14ac:dyDescent="0.25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3:20" x14ac:dyDescent="0.25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3:20" x14ac:dyDescent="0.25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3:20" x14ac:dyDescent="0.25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3:20" x14ac:dyDescent="0.25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3:20" x14ac:dyDescent="0.25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3:20" x14ac:dyDescent="0.25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3:20" x14ac:dyDescent="0.25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3:20" x14ac:dyDescent="0.25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3:20" x14ac:dyDescent="0.25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3:20" x14ac:dyDescent="0.25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3:20" x14ac:dyDescent="0.25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3:20" x14ac:dyDescent="0.25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3:20" x14ac:dyDescent="0.25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3:20" x14ac:dyDescent="0.25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3:20" x14ac:dyDescent="0.25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3:20" x14ac:dyDescent="0.25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3:20" x14ac:dyDescent="0.25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3:20" x14ac:dyDescent="0.25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3:20" x14ac:dyDescent="0.25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3:20" x14ac:dyDescent="0.25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3:20" x14ac:dyDescent="0.25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3:20" x14ac:dyDescent="0.25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3:20" x14ac:dyDescent="0.25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3:20" x14ac:dyDescent="0.25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3:20" x14ac:dyDescent="0.25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3:20" x14ac:dyDescent="0.25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3:20" x14ac:dyDescent="0.25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3:20" x14ac:dyDescent="0.25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3:20" x14ac:dyDescent="0.25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3:20" x14ac:dyDescent="0.25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3:20" x14ac:dyDescent="0.25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3:20" x14ac:dyDescent="0.25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3:20" x14ac:dyDescent="0.25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3:20" x14ac:dyDescent="0.25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3:20" x14ac:dyDescent="0.25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3:20" x14ac:dyDescent="0.25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3:20" x14ac:dyDescent="0.25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3:20" x14ac:dyDescent="0.25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3:20" x14ac:dyDescent="0.25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3:20" x14ac:dyDescent="0.25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3:20" x14ac:dyDescent="0.25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3:20" x14ac:dyDescent="0.25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3:20" x14ac:dyDescent="0.25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3:20" x14ac:dyDescent="0.25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3:20" x14ac:dyDescent="0.25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3:20" x14ac:dyDescent="0.25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3:20" x14ac:dyDescent="0.25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3:20" x14ac:dyDescent="0.25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3:20" x14ac:dyDescent="0.25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3:20" x14ac:dyDescent="0.25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3:20" x14ac:dyDescent="0.25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3:20" x14ac:dyDescent="0.25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3:20" x14ac:dyDescent="0.25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3:20" x14ac:dyDescent="0.25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3:20" x14ac:dyDescent="0.25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3:20" x14ac:dyDescent="0.25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3:20" x14ac:dyDescent="0.25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3:20" x14ac:dyDescent="0.25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3:20" x14ac:dyDescent="0.25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3:20" x14ac:dyDescent="0.25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3:20" x14ac:dyDescent="0.25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3:20" x14ac:dyDescent="0.25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3:20" x14ac:dyDescent="0.25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3:20" x14ac:dyDescent="0.25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3:20" x14ac:dyDescent="0.25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3:20" x14ac:dyDescent="0.25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3:20" x14ac:dyDescent="0.25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3:20" x14ac:dyDescent="0.25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3:20" x14ac:dyDescent="0.25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3:20" x14ac:dyDescent="0.25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3:20" x14ac:dyDescent="0.25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3:20" x14ac:dyDescent="0.25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3:20" x14ac:dyDescent="0.25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3:20" x14ac:dyDescent="0.25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3:20" x14ac:dyDescent="0.25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3:20" x14ac:dyDescent="0.25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3:20" x14ac:dyDescent="0.25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3:20" x14ac:dyDescent="0.25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3:20" x14ac:dyDescent="0.25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3:20" x14ac:dyDescent="0.25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3:20" x14ac:dyDescent="0.25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3:20" x14ac:dyDescent="0.25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3:20" x14ac:dyDescent="0.25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3:20" x14ac:dyDescent="0.25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3:20" x14ac:dyDescent="0.25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3:20" x14ac:dyDescent="0.25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3:20" x14ac:dyDescent="0.25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3:20" x14ac:dyDescent="0.25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3:20" x14ac:dyDescent="0.25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3:20" x14ac:dyDescent="0.25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3:20" x14ac:dyDescent="0.25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3:20" x14ac:dyDescent="0.25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3:20" x14ac:dyDescent="0.25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3:20" x14ac:dyDescent="0.25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3:20" x14ac:dyDescent="0.25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3:20" x14ac:dyDescent="0.25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3:20" x14ac:dyDescent="0.25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3:20" x14ac:dyDescent="0.25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3:20" x14ac:dyDescent="0.25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3:20" x14ac:dyDescent="0.25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3:20" x14ac:dyDescent="0.25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3:20" x14ac:dyDescent="0.25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3:20" x14ac:dyDescent="0.25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3:20" x14ac:dyDescent="0.25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3:20" x14ac:dyDescent="0.25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3:20" x14ac:dyDescent="0.25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3:20" x14ac:dyDescent="0.25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3:20" x14ac:dyDescent="0.25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3:20" x14ac:dyDescent="0.25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3:20" x14ac:dyDescent="0.25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3:20" x14ac:dyDescent="0.25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3:20" x14ac:dyDescent="0.25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3:20" x14ac:dyDescent="0.25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3:20" x14ac:dyDescent="0.25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3:20" x14ac:dyDescent="0.25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3:20" x14ac:dyDescent="0.25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3:20" x14ac:dyDescent="0.25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3:20" x14ac:dyDescent="0.25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3:20" x14ac:dyDescent="0.25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3:20" x14ac:dyDescent="0.25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3:20" x14ac:dyDescent="0.25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3:20" x14ac:dyDescent="0.25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3:20" x14ac:dyDescent="0.25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3:20" x14ac:dyDescent="0.25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3:20" x14ac:dyDescent="0.25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3:20" x14ac:dyDescent="0.25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3:20" x14ac:dyDescent="0.25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3:20" x14ac:dyDescent="0.25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3:20" x14ac:dyDescent="0.25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3:20" x14ac:dyDescent="0.25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3:20" x14ac:dyDescent="0.25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3:20" x14ac:dyDescent="0.25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3:20" x14ac:dyDescent="0.25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3:20" x14ac:dyDescent="0.25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3:20" x14ac:dyDescent="0.25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3:20" x14ac:dyDescent="0.25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3:20" x14ac:dyDescent="0.25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3:20" x14ac:dyDescent="0.25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3:20" x14ac:dyDescent="0.25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3:20" x14ac:dyDescent="0.25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3:20" x14ac:dyDescent="0.25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3:20" x14ac:dyDescent="0.25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3:20" x14ac:dyDescent="0.25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3:20" x14ac:dyDescent="0.25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3:20" x14ac:dyDescent="0.25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3:20" x14ac:dyDescent="0.25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3:20" x14ac:dyDescent="0.25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3:20" x14ac:dyDescent="0.25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3:20" x14ac:dyDescent="0.25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3:20" x14ac:dyDescent="0.25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3:20" x14ac:dyDescent="0.25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3:20" x14ac:dyDescent="0.25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3:20" x14ac:dyDescent="0.25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3:20" x14ac:dyDescent="0.25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3:20" x14ac:dyDescent="0.25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3:20" x14ac:dyDescent="0.25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3:20" x14ac:dyDescent="0.25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3:20" x14ac:dyDescent="0.25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3:20" x14ac:dyDescent="0.25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3:20" x14ac:dyDescent="0.25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3:20" x14ac:dyDescent="0.25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3:20" x14ac:dyDescent="0.25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3:20" x14ac:dyDescent="0.25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3:20" x14ac:dyDescent="0.25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3:20" x14ac:dyDescent="0.25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3:20" x14ac:dyDescent="0.25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3:20" x14ac:dyDescent="0.25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3:20" x14ac:dyDescent="0.25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3:20" x14ac:dyDescent="0.25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3:20" x14ac:dyDescent="0.25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3:20" x14ac:dyDescent="0.25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3:20" x14ac:dyDescent="0.25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3:20" x14ac:dyDescent="0.25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3:20" x14ac:dyDescent="0.25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3:20" x14ac:dyDescent="0.25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3:20" x14ac:dyDescent="0.25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3:20" x14ac:dyDescent="0.25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3:20" x14ac:dyDescent="0.25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3:20" x14ac:dyDescent="0.25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3:20" x14ac:dyDescent="0.25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3:20" x14ac:dyDescent="0.25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3:20" x14ac:dyDescent="0.25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3:20" x14ac:dyDescent="0.25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3:20" x14ac:dyDescent="0.25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3:20" x14ac:dyDescent="0.25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3:20" x14ac:dyDescent="0.25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3:20" x14ac:dyDescent="0.25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3:20" x14ac:dyDescent="0.25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3:20" x14ac:dyDescent="0.25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3:20" x14ac:dyDescent="0.25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3:20" x14ac:dyDescent="0.25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3:20" x14ac:dyDescent="0.25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3:20" x14ac:dyDescent="0.25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3:20" x14ac:dyDescent="0.25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3:20" x14ac:dyDescent="0.25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3:20" x14ac:dyDescent="0.25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3:20" x14ac:dyDescent="0.25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3:20" x14ac:dyDescent="0.25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3:20" x14ac:dyDescent="0.25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3:20" x14ac:dyDescent="0.25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3:20" x14ac:dyDescent="0.25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3:20" x14ac:dyDescent="0.25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3:20" x14ac:dyDescent="0.25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3:20" x14ac:dyDescent="0.25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3:20" x14ac:dyDescent="0.25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3:20" x14ac:dyDescent="0.25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3:20" x14ac:dyDescent="0.25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3:20" x14ac:dyDescent="0.25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3:20" x14ac:dyDescent="0.25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3:20" x14ac:dyDescent="0.25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3:20" x14ac:dyDescent="0.25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3:20" x14ac:dyDescent="0.25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3:20" x14ac:dyDescent="0.25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3:20" x14ac:dyDescent="0.25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3:20" x14ac:dyDescent="0.25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3:20" x14ac:dyDescent="0.25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3:20" x14ac:dyDescent="0.25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3:20" x14ac:dyDescent="0.25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3:20" x14ac:dyDescent="0.25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3:20" x14ac:dyDescent="0.25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3:20" x14ac:dyDescent="0.25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3:20" x14ac:dyDescent="0.25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3:20" x14ac:dyDescent="0.25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3:20" x14ac:dyDescent="0.25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3:20" x14ac:dyDescent="0.25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3:20" x14ac:dyDescent="0.25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3:20" x14ac:dyDescent="0.25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3:20" x14ac:dyDescent="0.25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3:20" x14ac:dyDescent="0.25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3:20" x14ac:dyDescent="0.25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3:20" x14ac:dyDescent="0.25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3:20" x14ac:dyDescent="0.25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3:20" x14ac:dyDescent="0.25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3:20" x14ac:dyDescent="0.25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3:20" x14ac:dyDescent="0.25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3:20" x14ac:dyDescent="0.25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3:20" x14ac:dyDescent="0.25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3:20" x14ac:dyDescent="0.25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3:20" x14ac:dyDescent="0.25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3:20" x14ac:dyDescent="0.25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3:20" x14ac:dyDescent="0.25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3:20" x14ac:dyDescent="0.25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3:20" x14ac:dyDescent="0.25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3:20" x14ac:dyDescent="0.25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3:20" x14ac:dyDescent="0.25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3:20" x14ac:dyDescent="0.25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3:20" x14ac:dyDescent="0.25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3:20" x14ac:dyDescent="0.25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3:20" x14ac:dyDescent="0.25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3:20" x14ac:dyDescent="0.25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3:20" x14ac:dyDescent="0.25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3:20" x14ac:dyDescent="0.25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3:20" x14ac:dyDescent="0.25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3:20" x14ac:dyDescent="0.25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3:20" x14ac:dyDescent="0.25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3:20" x14ac:dyDescent="0.25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3:20" x14ac:dyDescent="0.25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3:20" x14ac:dyDescent="0.25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3:20" x14ac:dyDescent="0.25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3:20" x14ac:dyDescent="0.25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3:20" x14ac:dyDescent="0.25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3:20" x14ac:dyDescent="0.25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3:20" x14ac:dyDescent="0.25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3:20" x14ac:dyDescent="0.25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3:20" x14ac:dyDescent="0.25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3:20" x14ac:dyDescent="0.25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3:20" x14ac:dyDescent="0.25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3:20" x14ac:dyDescent="0.25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3:20" x14ac:dyDescent="0.25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3:20" x14ac:dyDescent="0.25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3:20" x14ac:dyDescent="0.25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3:20" x14ac:dyDescent="0.25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3:20" x14ac:dyDescent="0.25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3:20" x14ac:dyDescent="0.25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3:20" x14ac:dyDescent="0.25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3:20" x14ac:dyDescent="0.25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3:20" x14ac:dyDescent="0.25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3:20" x14ac:dyDescent="0.25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3:20" x14ac:dyDescent="0.25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3:20" x14ac:dyDescent="0.25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3:20" x14ac:dyDescent="0.25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3:20" x14ac:dyDescent="0.25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3:20" x14ac:dyDescent="0.25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3:20" x14ac:dyDescent="0.25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3:20" x14ac:dyDescent="0.25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3:20" x14ac:dyDescent="0.25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3:20" x14ac:dyDescent="0.25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3:20" x14ac:dyDescent="0.25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3:20" x14ac:dyDescent="0.25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3:20" x14ac:dyDescent="0.25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3:20" x14ac:dyDescent="0.25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3:20" x14ac:dyDescent="0.25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3:20" x14ac:dyDescent="0.25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3:20" x14ac:dyDescent="0.25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3:20" x14ac:dyDescent="0.25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3:20" x14ac:dyDescent="0.25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3:20" x14ac:dyDescent="0.25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3:20" x14ac:dyDescent="0.25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3:20" x14ac:dyDescent="0.25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3:20" x14ac:dyDescent="0.25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3:20" x14ac:dyDescent="0.25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3:20" x14ac:dyDescent="0.25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3:20" x14ac:dyDescent="0.25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3:20" x14ac:dyDescent="0.25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3:20" x14ac:dyDescent="0.25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3:20" x14ac:dyDescent="0.25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3:20" x14ac:dyDescent="0.25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3:20" x14ac:dyDescent="0.25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3:20" x14ac:dyDescent="0.25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3:20" x14ac:dyDescent="0.25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3:20" x14ac:dyDescent="0.25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3:20" x14ac:dyDescent="0.25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3:20" x14ac:dyDescent="0.25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3:20" x14ac:dyDescent="0.25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3:20" x14ac:dyDescent="0.25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3:20" x14ac:dyDescent="0.25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3:20" x14ac:dyDescent="0.25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3:20" x14ac:dyDescent="0.25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3:20" x14ac:dyDescent="0.25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3:20" x14ac:dyDescent="0.25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3:20" x14ac:dyDescent="0.25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3:20" x14ac:dyDescent="0.25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3:20" x14ac:dyDescent="0.25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3:20" x14ac:dyDescent="0.25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3:20" x14ac:dyDescent="0.25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3:20" x14ac:dyDescent="0.25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3:20" x14ac:dyDescent="0.25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</sheetData>
  <protectedRanges>
    <protectedRange algorithmName="SHA-512" hashValue="T2YX2zQdoHtesbLntVeQF3WC1jYBQrRZRFDNM22dVVlOpLXiTwIHkDOdPx9/95v2+s0bNcL/sSdZ+UtRg5HNsw==" saltValue="mCO3KkCNgH7UDhZFtUUhJg==" spinCount="100000" sqref="C5:T11" name="Rozstęp1" securityDescriptor="O:WDG:WDD:(A;;CC;;;DG)(A;;CC;;;DU)(A;;CC;;;AU)"/>
  </protectedRanges>
  <mergeCells count="11">
    <mergeCell ref="A1:T1"/>
    <mergeCell ref="B2:B4"/>
    <mergeCell ref="A2:A4"/>
    <mergeCell ref="C2:N2"/>
    <mergeCell ref="O2:T2"/>
    <mergeCell ref="C3:E3"/>
    <mergeCell ref="F3:H3"/>
    <mergeCell ref="I3:K3"/>
    <mergeCell ref="L3:N3"/>
    <mergeCell ref="O3:Q3"/>
    <mergeCell ref="R3:T3"/>
  </mergeCells>
  <conditionalFormatting sqref="C12:T993 C5:T10">
    <cfRule type="cellIs" dxfId="4" priority="3" operator="equal">
      <formula>"x"</formula>
    </cfRule>
    <cfRule type="cellIs" dxfId="3" priority="4" operator="equal">
      <formula>"X"</formula>
    </cfRule>
  </conditionalFormatting>
  <conditionalFormatting sqref="C11:T11">
    <cfRule type="cellIs" dxfId="2" priority="1" operator="equal">
      <formula>"x"</formula>
    </cfRule>
    <cfRule type="cellIs" dxfId="1" priority="2" operator="equal">
      <formula>"X"</formula>
    </cfRule>
  </conditionalFormatting>
  <dataValidations count="1">
    <dataValidation type="list" allowBlank="1" showInputMessage="1" showErrorMessage="1" sqref="C5:T10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25" orientation="landscape" r:id="rId1"/>
  <headerFooter>
    <oddFooter>&amp;A&amp;RStrona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31"/>
  <sheetViews>
    <sheetView workbookViewId="0">
      <selection activeCell="W17" sqref="W17"/>
    </sheetView>
  </sheetViews>
  <sheetFormatPr defaultRowHeight="12.75" x14ac:dyDescent="0.2"/>
  <cols>
    <col min="1" max="1" width="5.5703125" style="6" customWidth="1"/>
    <col min="2" max="2" width="9.140625" style="6"/>
    <col min="3" max="3" width="10.140625" style="6" customWidth="1"/>
    <col min="4" max="16384" width="9.140625" style="6"/>
  </cols>
  <sheetData>
    <row r="1" spans="1:109" s="23" customFormat="1" ht="34.5" customHeight="1" x14ac:dyDescent="0.2">
      <c r="A1" s="240" t="s">
        <v>118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09" ht="14.25" customHeight="1" x14ac:dyDescent="0.2">
      <c r="A2" s="241" t="s">
        <v>102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</row>
    <row r="3" spans="1:109" ht="35.25" customHeight="1" x14ac:dyDescent="0.2">
      <c r="A3" s="244" t="s">
        <v>77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6"/>
    </row>
    <row r="4" spans="1:109" ht="14.25" customHeight="1" x14ac:dyDescent="0.2">
      <c r="A4" s="244" t="s">
        <v>103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8"/>
    </row>
    <row r="5" spans="1:109" ht="14.25" customHeight="1" x14ac:dyDescent="0.2">
      <c r="A5" s="269" t="s">
        <v>108</v>
      </c>
      <c r="B5" s="270"/>
      <c r="C5" s="270"/>
      <c r="D5" s="270"/>
      <c r="E5" s="270"/>
      <c r="F5" s="273" t="s">
        <v>109</v>
      </c>
      <c r="G5" s="273"/>
      <c r="H5" s="271" t="s">
        <v>165</v>
      </c>
      <c r="I5" s="271"/>
      <c r="J5" s="271"/>
      <c r="K5" s="271"/>
      <c r="L5" s="271"/>
      <c r="M5" s="272"/>
    </row>
    <row r="6" spans="1:109" s="8" customFormat="1" ht="15" customHeight="1" x14ac:dyDescent="0.25">
      <c r="A6" s="249" t="s">
        <v>167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</row>
    <row r="7" spans="1:109" s="8" customFormat="1" ht="15" customHeight="1" x14ac:dyDescent="0.25">
      <c r="A7" s="237" t="s">
        <v>170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</row>
    <row r="8" spans="1:109" s="8" customFormat="1" ht="25.5" customHeight="1" x14ac:dyDescent="0.25">
      <c r="A8" s="237" t="s">
        <v>166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</row>
    <row r="9" spans="1:109" s="8" customFormat="1" ht="16.5" customHeight="1" x14ac:dyDescent="0.25">
      <c r="A9" s="237" t="s">
        <v>168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</row>
    <row r="10" spans="1:109" ht="26.25" customHeight="1" x14ac:dyDescent="0.2">
      <c r="A10" s="244" t="s">
        <v>104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8"/>
    </row>
    <row r="11" spans="1:109" ht="29.25" customHeight="1" x14ac:dyDescent="0.2">
      <c r="A11" s="244" t="s">
        <v>157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8"/>
    </row>
    <row r="12" spans="1:109" ht="51.75" customHeight="1" x14ac:dyDescent="0.2">
      <c r="A12" s="244" t="s">
        <v>115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8"/>
    </row>
    <row r="13" spans="1:109" ht="55.5" customHeight="1" x14ac:dyDescent="0.2">
      <c r="A13" s="244" t="s">
        <v>161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8"/>
    </row>
    <row r="14" spans="1:109" ht="27" customHeight="1" x14ac:dyDescent="0.2">
      <c r="A14" s="244" t="s">
        <v>129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8"/>
    </row>
    <row r="15" spans="1:109" ht="33.75" customHeight="1" x14ac:dyDescent="0.2">
      <c r="A15" s="30" t="s">
        <v>127</v>
      </c>
      <c r="B15" s="280" t="s">
        <v>105</v>
      </c>
      <c r="C15" s="280"/>
      <c r="D15" s="247" t="s">
        <v>133</v>
      </c>
      <c r="E15" s="247"/>
      <c r="F15" s="247"/>
      <c r="G15" s="247"/>
      <c r="H15" s="247"/>
      <c r="I15" s="247"/>
      <c r="J15" s="247"/>
      <c r="K15" s="247"/>
      <c r="L15" s="247"/>
      <c r="M15" s="248"/>
    </row>
    <row r="16" spans="1:109" ht="72" customHeight="1" x14ac:dyDescent="0.2">
      <c r="A16" s="281" t="s">
        <v>142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3"/>
    </row>
    <row r="17" spans="1:13" ht="28.5" customHeight="1" x14ac:dyDescent="0.2">
      <c r="A17" s="244" t="s">
        <v>128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8"/>
    </row>
    <row r="18" spans="1:13" x14ac:dyDescent="0.2">
      <c r="A18" s="255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7"/>
    </row>
    <row r="19" spans="1:13" ht="29.25" hidden="1" customHeight="1" x14ac:dyDescent="0.2">
      <c r="A19" s="258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</row>
    <row r="20" spans="1:13" ht="15" hidden="1" customHeight="1" x14ac:dyDescent="0.2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</row>
    <row r="21" spans="1:13" ht="16.5" hidden="1" customHeight="1" x14ac:dyDescent="0.2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</row>
    <row r="22" spans="1:13" ht="56.25" hidden="1" customHeight="1" x14ac:dyDescent="0.2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</row>
    <row r="23" spans="1:13" hidden="1" x14ac:dyDescent="0.2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</row>
    <row r="24" spans="1:13" ht="13.5" hidden="1" customHeight="1" x14ac:dyDescent="0.2">
      <c r="A24" s="284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</row>
    <row r="25" spans="1:13" hidden="1" x14ac:dyDescent="0.2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</row>
    <row r="26" spans="1:13" ht="14.25" x14ac:dyDescent="0.2">
      <c r="A26" s="252" t="s">
        <v>114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4"/>
    </row>
    <row r="27" spans="1:13" ht="27" customHeight="1" x14ac:dyDescent="0.2">
      <c r="A27" s="274" t="s">
        <v>78</v>
      </c>
      <c r="B27" s="275"/>
      <c r="C27" s="275"/>
      <c r="D27" s="275"/>
      <c r="E27" s="276"/>
      <c r="F27" s="276"/>
      <c r="G27" s="276"/>
      <c r="H27" s="277"/>
      <c r="I27" s="278"/>
      <c r="J27" s="278"/>
      <c r="K27" s="278"/>
      <c r="L27" s="278"/>
      <c r="M27" s="279"/>
    </row>
    <row r="28" spans="1:13" ht="23.25" customHeight="1" x14ac:dyDescent="0.2">
      <c r="A28" s="266" t="s">
        <v>79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8"/>
    </row>
    <row r="29" spans="1:13" ht="99.75" customHeight="1" x14ac:dyDescent="0.2">
      <c r="A29" s="262"/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4"/>
    </row>
    <row r="30" spans="1:13" ht="15" customHeight="1" x14ac:dyDescent="0.2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</row>
    <row r="31" spans="1:13" ht="15" customHeight="1" x14ac:dyDescent="0.2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</row>
  </sheetData>
  <mergeCells count="33">
    <mergeCell ref="A29:M29"/>
    <mergeCell ref="A30:M31"/>
    <mergeCell ref="A28:M28"/>
    <mergeCell ref="A5:E5"/>
    <mergeCell ref="H5:M5"/>
    <mergeCell ref="F5:G5"/>
    <mergeCell ref="A10:M10"/>
    <mergeCell ref="A13:M13"/>
    <mergeCell ref="A27:D27"/>
    <mergeCell ref="E27:G27"/>
    <mergeCell ref="H27:M27"/>
    <mergeCell ref="D15:M15"/>
    <mergeCell ref="B15:C15"/>
    <mergeCell ref="A16:M16"/>
    <mergeCell ref="A23:M25"/>
    <mergeCell ref="A8:M8"/>
    <mergeCell ref="A26:M26"/>
    <mergeCell ref="A11:M11"/>
    <mergeCell ref="A12:M12"/>
    <mergeCell ref="A17:M17"/>
    <mergeCell ref="A18:M18"/>
    <mergeCell ref="A19:M19"/>
    <mergeCell ref="A20:M20"/>
    <mergeCell ref="A21:M21"/>
    <mergeCell ref="A22:M22"/>
    <mergeCell ref="A14:M14"/>
    <mergeCell ref="A9:M9"/>
    <mergeCell ref="A1:M1"/>
    <mergeCell ref="A2:M2"/>
    <mergeCell ref="A3:M3"/>
    <mergeCell ref="A4:M4"/>
    <mergeCell ref="A6:M6"/>
    <mergeCell ref="A7:M7"/>
  </mergeCells>
  <conditionalFormatting sqref="A16:M16">
    <cfRule type="expression" dxfId="0" priority="1">
      <formula>$B$15="Nie wnioskuję"</formula>
    </cfRule>
  </conditionalFormatting>
  <dataValidations count="2">
    <dataValidation type="list" allowBlank="1" showInputMessage="1" showErrorMessage="1" sqref="F5:G5">
      <formula1>"nie podlega,podlega"</formula1>
    </dataValidation>
    <dataValidation type="list" allowBlank="1" showInputMessage="1" showErrorMessage="1" sqref="B15:C15">
      <formula1>"Nie wnioskuję,Wnioskuję"</formula1>
    </dataValidation>
  </dataValidations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>
    <oddFooter>&amp;A&amp;RStrona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</vt:i4>
      </vt:variant>
    </vt:vector>
  </HeadingPairs>
  <TitlesOfParts>
    <vt:vector size="10" baseType="lpstr">
      <vt:lpstr>1. Beneficjent_14.07.15</vt:lpstr>
      <vt:lpstr>2. Wskaźniki_14.07.15</vt:lpstr>
      <vt:lpstr>3. Gr. doc.,opis proj._14.07.15</vt:lpstr>
      <vt:lpstr>4. Zadania_14.07.15</vt:lpstr>
      <vt:lpstr>5. Budżet_14.07.15</vt:lpstr>
      <vt:lpstr>6. Harmonogram_14.07.15</vt:lpstr>
      <vt:lpstr>7. Oświadczenie_14.07.15</vt:lpstr>
      <vt:lpstr>'7. Oświadczenie_14.07.15'!_ftnref1</vt:lpstr>
      <vt:lpstr>'1. Beneficjent_14.07.15'!Obszar_wydruku</vt:lpstr>
      <vt:lpstr>'6. Harmonogram_14.07.15'!Obszar_wydruku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d.janicki</dc:creator>
  <cp:lastModifiedBy>Joanna Bednarkiewicz</cp:lastModifiedBy>
  <cp:lastPrinted>2015-07-10T11:40:52Z</cp:lastPrinted>
  <dcterms:created xsi:type="dcterms:W3CDTF">2015-05-07T08:34:29Z</dcterms:created>
  <dcterms:modified xsi:type="dcterms:W3CDTF">2015-07-13T08:52:36Z</dcterms:modified>
</cp:coreProperties>
</file>